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G34" i="4"/>
  <c r="EG35" s="1"/>
  <c r="EG37" s="1"/>
  <c r="EF34"/>
  <c r="EE34"/>
  <c r="EE35" s="1"/>
  <c r="EE37" s="1"/>
  <c r="ED34"/>
  <c r="ED35" s="1"/>
  <c r="EC34"/>
  <c r="EB34"/>
  <c r="EA34"/>
  <c r="EA35" s="1"/>
  <c r="DZ34"/>
  <c r="DY34"/>
  <c r="DY35" s="1"/>
  <c r="DX34"/>
  <c r="DW34"/>
  <c r="DW35" s="1"/>
  <c r="DV34"/>
  <c r="DV35" s="1"/>
  <c r="DU34"/>
  <c r="DU35" s="1"/>
  <c r="DT34"/>
  <c r="DT35" s="1"/>
  <c r="DS34"/>
  <c r="DS35" s="1"/>
  <c r="DR34"/>
  <c r="DR35" s="1"/>
  <c r="DQ34"/>
  <c r="DQ35" s="1"/>
  <c r="DP34"/>
  <c r="DO34"/>
  <c r="DN34"/>
  <c r="DM34"/>
  <c r="DM35" s="1"/>
  <c r="DL34"/>
  <c r="DL35" s="1"/>
  <c r="DK34"/>
  <c r="DK35" s="1"/>
  <c r="DJ34"/>
  <c r="DI34"/>
  <c r="DI35" s="1"/>
  <c r="DH34"/>
  <c r="DG34"/>
  <c r="DG35" s="1"/>
  <c r="DF34"/>
  <c r="DF35" s="1"/>
  <c r="DE34"/>
  <c r="DE35" s="1"/>
  <c r="DD34"/>
  <c r="DD35" s="1"/>
  <c r="DC34"/>
  <c r="DC35" s="1"/>
  <c r="DB34"/>
  <c r="DB35" s="1"/>
  <c r="DA34"/>
  <c r="DA35" s="1"/>
  <c r="CZ34"/>
  <c r="CY34"/>
  <c r="CX34"/>
  <c r="CX35" s="1"/>
  <c r="CW34"/>
  <c r="CV34"/>
  <c r="CU34"/>
  <c r="CU35" s="1"/>
  <c r="CT34"/>
  <c r="CT35" s="1"/>
  <c r="CT37" s="1"/>
  <c r="CS34"/>
  <c r="CS35" s="1"/>
  <c r="CR34"/>
  <c r="CQ34"/>
  <c r="CQ35" s="1"/>
  <c r="CP34"/>
  <c r="CP35" s="1"/>
  <c r="CO34"/>
  <c r="CO35" s="1"/>
  <c r="CN34"/>
  <c r="CN35" s="1"/>
  <c r="CM34"/>
  <c r="CL34"/>
  <c r="CL35" s="1"/>
  <c r="CK34"/>
  <c r="CK35" s="1"/>
  <c r="CJ34"/>
  <c r="CI34"/>
  <c r="CI35" s="1"/>
  <c r="CH34"/>
  <c r="CG36" s="1"/>
  <c r="CG34"/>
  <c r="CF34"/>
  <c r="CF35" s="1"/>
  <c r="CE34"/>
  <c r="CE35" s="1"/>
  <c r="CD34"/>
  <c r="CD35" s="1"/>
  <c r="CC34"/>
  <c r="CC35" s="1"/>
  <c r="CB34"/>
  <c r="CA34"/>
  <c r="CA35" s="1"/>
  <c r="BZ34"/>
  <c r="BZ35" s="1"/>
  <c r="BY34"/>
  <c r="BX34"/>
  <c r="BX35" s="1"/>
  <c r="BW34"/>
  <c r="BW35" s="1"/>
  <c r="BV34"/>
  <c r="BU34"/>
  <c r="BU35" s="1"/>
  <c r="BT34"/>
  <c r="BS34"/>
  <c r="BS35" s="1"/>
  <c r="BR34"/>
  <c r="BR35" s="1"/>
  <c r="BQ34"/>
  <c r="BQ35" s="1"/>
  <c r="BP34"/>
  <c r="BP35" s="1"/>
  <c r="BO34"/>
  <c r="BO35" s="1"/>
  <c r="BN34"/>
  <c r="BN35" s="1"/>
  <c r="BM34"/>
  <c r="BM35" s="1"/>
  <c r="BL34"/>
  <c r="BK34"/>
  <c r="BJ34"/>
  <c r="BJ35" s="1"/>
  <c r="BI34"/>
  <c r="BI35" s="1"/>
  <c r="BH34"/>
  <c r="BH35" s="1"/>
  <c r="BG34"/>
  <c r="BF34"/>
  <c r="BE34"/>
  <c r="BE35" s="1"/>
  <c r="BD34"/>
  <c r="BC34"/>
  <c r="BC35" s="1"/>
  <c r="BB34"/>
  <c r="BB35" s="1"/>
  <c r="BA34"/>
  <c r="BA35" s="1"/>
  <c r="AZ34"/>
  <c r="AZ35" s="1"/>
  <c r="AY34"/>
  <c r="AY35" s="1"/>
  <c r="AX34"/>
  <c r="AX35" s="1"/>
  <c r="AW34"/>
  <c r="AW35" s="1"/>
  <c r="AV34"/>
  <c r="AU34"/>
  <c r="AU35" s="1"/>
  <c r="AT34"/>
  <c r="AT35" s="1"/>
  <c r="AS34"/>
  <c r="AR34"/>
  <c r="AR35" s="1"/>
  <c r="AQ34"/>
  <c r="AQ35" s="1"/>
  <c r="AP34"/>
  <c r="AO34"/>
  <c r="AO35" s="1"/>
  <c r="AN34"/>
  <c r="AM34"/>
  <c r="AM35" s="1"/>
  <c r="AL34"/>
  <c r="AL35" s="1"/>
  <c r="AK34"/>
  <c r="AK35" s="1"/>
  <c r="AJ34"/>
  <c r="AI34"/>
  <c r="AI35" s="1"/>
  <c r="AH34"/>
  <c r="AH35" s="1"/>
  <c r="AG34"/>
  <c r="AG35" s="1"/>
  <c r="AF34"/>
  <c r="AE34"/>
  <c r="AE35" s="1"/>
  <c r="AD34"/>
  <c r="AD35" s="1"/>
  <c r="AC34"/>
  <c r="AC35" s="1"/>
  <c r="AB34"/>
  <c r="AB35" s="1"/>
  <c r="AA34"/>
  <c r="AA35" s="1"/>
  <c r="Z34"/>
  <c r="Z35" s="1"/>
  <c r="Y34"/>
  <c r="Y35" s="1"/>
  <c r="X34"/>
  <c r="W34"/>
  <c r="W35" s="1"/>
  <c r="V34"/>
  <c r="V35" s="1"/>
  <c r="U34"/>
  <c r="T34"/>
  <c r="S34"/>
  <c r="R34"/>
  <c r="Q34"/>
  <c r="Q35" s="1"/>
  <c r="P34"/>
  <c r="O34"/>
  <c r="O35" s="1"/>
  <c r="N34"/>
  <c r="N35" s="1"/>
  <c r="M34"/>
  <c r="M35" s="1"/>
  <c r="L34"/>
  <c r="L35" s="1"/>
  <c r="K34"/>
  <c r="K35" s="1"/>
  <c r="J34"/>
  <c r="J35" s="1"/>
  <c r="I34"/>
  <c r="I35" s="1"/>
  <c r="H34"/>
  <c r="C34"/>
  <c r="C35" s="1"/>
  <c r="D34"/>
  <c r="D35" s="1"/>
  <c r="E34"/>
  <c r="E35" s="1"/>
  <c r="F34"/>
  <c r="F35" s="1"/>
  <c r="G34"/>
  <c r="G35" s="1"/>
  <c r="B34"/>
  <c r="B35" s="1"/>
  <c r="EF35"/>
  <c r="EC35"/>
  <c r="EB35"/>
  <c r="DZ35"/>
  <c r="DX35"/>
  <c r="DP35"/>
  <c r="DO35"/>
  <c r="DN35"/>
  <c r="DJ35"/>
  <c r="DH35"/>
  <c r="CZ35"/>
  <c r="CY35"/>
  <c r="CW35"/>
  <c r="CV35"/>
  <c r="CR35"/>
  <c r="CM35"/>
  <c r="CJ35"/>
  <c r="CG35"/>
  <c r="CB35"/>
  <c r="BY35"/>
  <c r="BV35"/>
  <c r="BT35"/>
  <c r="BL35"/>
  <c r="BK35"/>
  <c r="BG35"/>
  <c r="BF35"/>
  <c r="BD35"/>
  <c r="AV35"/>
  <c r="AS35"/>
  <c r="AP35"/>
  <c r="AN35"/>
  <c r="AJ35"/>
  <c r="AF35"/>
  <c r="X35"/>
  <c r="U35"/>
  <c r="T35"/>
  <c r="S35"/>
  <c r="R35"/>
  <c r="P35"/>
  <c r="H35"/>
  <c r="EC25"/>
  <c r="EB25"/>
  <c r="DQ25"/>
  <c r="DP25"/>
  <c r="DO25"/>
  <c r="DN25"/>
  <c r="DM25"/>
  <c r="DJ25"/>
  <c r="DI25"/>
  <c r="CZ25"/>
  <c r="CX25"/>
  <c r="CV25"/>
  <c r="CU25"/>
  <c r="CQ25"/>
  <c r="CP25"/>
  <c r="CN25"/>
  <c r="CL25"/>
  <c r="CJ25"/>
  <c r="CI25"/>
  <c r="CE25"/>
  <c r="CB25"/>
  <c r="BZ25"/>
  <c r="BX25"/>
  <c r="BV25"/>
  <c r="P25"/>
  <c r="H25"/>
  <c r="CH35" l="1"/>
  <c r="CG37" s="1"/>
  <c r="DI37"/>
  <c r="AB37"/>
  <c r="DR37"/>
  <c r="DD37"/>
  <c r="AH37"/>
  <c r="DU37"/>
  <c r="CI37"/>
  <c r="AL37"/>
  <c r="BV37"/>
  <c r="DX37"/>
  <c r="H37"/>
  <c r="BJ37"/>
  <c r="CU37"/>
  <c r="O37"/>
  <c r="V37"/>
  <c r="AX37"/>
  <c r="B36"/>
  <c r="B37"/>
  <c r="DU36"/>
  <c r="DW24"/>
  <c r="DW25" s="1"/>
  <c r="DV24"/>
  <c r="DV25" s="1"/>
  <c r="DU24"/>
  <c r="DW15"/>
  <c r="DW16" s="1"/>
  <c r="DV15"/>
  <c r="DV16" s="1"/>
  <c r="DU15"/>
  <c r="DU16" s="1"/>
  <c r="C15"/>
  <c r="C16" s="1"/>
  <c r="D15"/>
  <c r="D16" s="1"/>
  <c r="E15"/>
  <c r="E16" s="1"/>
  <c r="F15"/>
  <c r="F16" s="1"/>
  <c r="G15"/>
  <c r="G16" s="1"/>
  <c r="H15"/>
  <c r="H16" s="1"/>
  <c r="I15"/>
  <c r="I16" s="1"/>
  <c r="J15"/>
  <c r="J16" s="1"/>
  <c r="K15"/>
  <c r="K16" s="1"/>
  <c r="L15"/>
  <c r="L16" s="1"/>
  <c r="M15"/>
  <c r="M16" s="1"/>
  <c r="N15"/>
  <c r="N16" s="1"/>
  <c r="O15"/>
  <c r="O16" s="1"/>
  <c r="P15"/>
  <c r="P16" s="1"/>
  <c r="Q15"/>
  <c r="Q16" s="1"/>
  <c r="R15"/>
  <c r="R16" s="1"/>
  <c r="S15"/>
  <c r="S16" s="1"/>
  <c r="T15"/>
  <c r="T16" s="1"/>
  <c r="U15"/>
  <c r="U16" s="1"/>
  <c r="V15"/>
  <c r="V16" s="1"/>
  <c r="W15"/>
  <c r="W16" s="1"/>
  <c r="X15"/>
  <c r="X16" s="1"/>
  <c r="Y15"/>
  <c r="Y16" s="1"/>
  <c r="Z15"/>
  <c r="Z16" s="1"/>
  <c r="AA15"/>
  <c r="AA16" s="1"/>
  <c r="AB15"/>
  <c r="AB16" s="1"/>
  <c r="AC15"/>
  <c r="AC16" s="1"/>
  <c r="AD15"/>
  <c r="AD16" s="1"/>
  <c r="AE15"/>
  <c r="AE16" s="1"/>
  <c r="AF15"/>
  <c r="AF16" s="1"/>
  <c r="AG15"/>
  <c r="AG16" s="1"/>
  <c r="AH15"/>
  <c r="AH16" s="1"/>
  <c r="AI15"/>
  <c r="AI16" s="1"/>
  <c r="AJ15"/>
  <c r="AJ16" s="1"/>
  <c r="AK15"/>
  <c r="AK16" s="1"/>
  <c r="AL15"/>
  <c r="AL16" s="1"/>
  <c r="AM15"/>
  <c r="AM16" s="1"/>
  <c r="AN15"/>
  <c r="AN16" s="1"/>
  <c r="AO15"/>
  <c r="AO16" s="1"/>
  <c r="AP15"/>
  <c r="AP16" s="1"/>
  <c r="AQ15"/>
  <c r="AQ16" s="1"/>
  <c r="AR15"/>
  <c r="AR16" s="1"/>
  <c r="AS15"/>
  <c r="AS16" s="1"/>
  <c r="AT15"/>
  <c r="AT16" s="1"/>
  <c r="AU15"/>
  <c r="AU16" s="1"/>
  <c r="AV15"/>
  <c r="AV16" s="1"/>
  <c r="AW15"/>
  <c r="AW16" s="1"/>
  <c r="AX15"/>
  <c r="AX16" s="1"/>
  <c r="AY15"/>
  <c r="AY16" s="1"/>
  <c r="AZ15"/>
  <c r="AZ16" s="1"/>
  <c r="BA15"/>
  <c r="BA16" s="1"/>
  <c r="BB15"/>
  <c r="BB16" s="1"/>
  <c r="BC15"/>
  <c r="BC16" s="1"/>
  <c r="BD15"/>
  <c r="BD16" s="1"/>
  <c r="BE15"/>
  <c r="BE16" s="1"/>
  <c r="BF15"/>
  <c r="BF16" s="1"/>
  <c r="BG15"/>
  <c r="BG16" s="1"/>
  <c r="BH15"/>
  <c r="BH16" s="1"/>
  <c r="BI15"/>
  <c r="BI16" s="1"/>
  <c r="BJ15"/>
  <c r="BJ16" s="1"/>
  <c r="BK15"/>
  <c r="BK16" s="1"/>
  <c r="BL15"/>
  <c r="BL16" s="1"/>
  <c r="BM15"/>
  <c r="BM16" s="1"/>
  <c r="BN15"/>
  <c r="BN16" s="1"/>
  <c r="BO15"/>
  <c r="BO16" s="1"/>
  <c r="BP15"/>
  <c r="BP16" s="1"/>
  <c r="BQ15"/>
  <c r="BQ16" s="1"/>
  <c r="BR15"/>
  <c r="BR16" s="1"/>
  <c r="BS15"/>
  <c r="BS16" s="1"/>
  <c r="BT15"/>
  <c r="BT16" s="1"/>
  <c r="BU15"/>
  <c r="BU16" s="1"/>
  <c r="BV15"/>
  <c r="BV16" s="1"/>
  <c r="BW15"/>
  <c r="BW16" s="1"/>
  <c r="BX15"/>
  <c r="BX16" s="1"/>
  <c r="BY15"/>
  <c r="BY16" s="1"/>
  <c r="BZ15"/>
  <c r="BZ16" s="1"/>
  <c r="CA15"/>
  <c r="CA16" s="1"/>
  <c r="CB15"/>
  <c r="CB16" s="1"/>
  <c r="CC15"/>
  <c r="CC16" s="1"/>
  <c r="CD15"/>
  <c r="CD16" s="1"/>
  <c r="CE15"/>
  <c r="CE16" s="1"/>
  <c r="CF15"/>
  <c r="CF16" s="1"/>
  <c r="CG15"/>
  <c r="CG16" s="1"/>
  <c r="CH15"/>
  <c r="CH16" s="1"/>
  <c r="CI15"/>
  <c r="CI16" s="1"/>
  <c r="CJ15"/>
  <c r="CJ16" s="1"/>
  <c r="CK15"/>
  <c r="CK16" s="1"/>
  <c r="CL15"/>
  <c r="CL16" s="1"/>
  <c r="CM15"/>
  <c r="CM16" s="1"/>
  <c r="CN15"/>
  <c r="CN16" s="1"/>
  <c r="CO15"/>
  <c r="CO16" s="1"/>
  <c r="CP15"/>
  <c r="CP16" s="1"/>
  <c r="CQ15"/>
  <c r="CQ16" s="1"/>
  <c r="CR15"/>
  <c r="CR16" s="1"/>
  <c r="CS15"/>
  <c r="CS16" s="1"/>
  <c r="CT15"/>
  <c r="CT16" s="1"/>
  <c r="CT18" s="1"/>
  <c r="CU15"/>
  <c r="CU16" s="1"/>
  <c r="CV15"/>
  <c r="CV16" s="1"/>
  <c r="CW15"/>
  <c r="CW16" s="1"/>
  <c r="CX15"/>
  <c r="CX16" s="1"/>
  <c r="CY15"/>
  <c r="CY16" s="1"/>
  <c r="CZ15"/>
  <c r="CZ16" s="1"/>
  <c r="DA15"/>
  <c r="DA16" s="1"/>
  <c r="DB15"/>
  <c r="DB16" s="1"/>
  <c r="DC15"/>
  <c r="DC16" s="1"/>
  <c r="DD15"/>
  <c r="DD16" s="1"/>
  <c r="DE15"/>
  <c r="DE16" s="1"/>
  <c r="DF15"/>
  <c r="DF16" s="1"/>
  <c r="DG15"/>
  <c r="DG16" s="1"/>
  <c r="DH15"/>
  <c r="DH16" s="1"/>
  <c r="DI15"/>
  <c r="DI16" s="1"/>
  <c r="DJ15"/>
  <c r="DJ16" s="1"/>
  <c r="DK15"/>
  <c r="DK16" s="1"/>
  <c r="DL15"/>
  <c r="DL16" s="1"/>
  <c r="DM15"/>
  <c r="DM16" s="1"/>
  <c r="DN15"/>
  <c r="DN16" s="1"/>
  <c r="DO15"/>
  <c r="DO16" s="1"/>
  <c r="DP15"/>
  <c r="DP16" s="1"/>
  <c r="DQ15"/>
  <c r="DQ16" s="1"/>
  <c r="DR15"/>
  <c r="DR16" s="1"/>
  <c r="DS15"/>
  <c r="DS16" s="1"/>
  <c r="DT15"/>
  <c r="DT16" s="1"/>
  <c r="DX15"/>
  <c r="DX16" s="1"/>
  <c r="DY15"/>
  <c r="DY16" s="1"/>
  <c r="DZ15"/>
  <c r="DZ16" s="1"/>
  <c r="EA15"/>
  <c r="EA16" s="1"/>
  <c r="EB15"/>
  <c r="EB16" s="1"/>
  <c r="EC15"/>
  <c r="EC16" s="1"/>
  <c r="ED15"/>
  <c r="ED16" s="1"/>
  <c r="EE15"/>
  <c r="EE16" s="1"/>
  <c r="EE18" s="1"/>
  <c r="EF15"/>
  <c r="EF16" s="1"/>
  <c r="EG15"/>
  <c r="EG16" s="1"/>
  <c r="EG18" s="1"/>
  <c r="B15"/>
  <c r="B16" s="1"/>
  <c r="CT36"/>
  <c r="EG36"/>
  <c r="CG17"/>
  <c r="AK24"/>
  <c r="AK25" s="1"/>
  <c r="AJ24"/>
  <c r="AJ25" s="1"/>
  <c r="AI24"/>
  <c r="AI25" s="1"/>
  <c r="AH24"/>
  <c r="AH25" s="1"/>
  <c r="DD18" l="1"/>
  <c r="CT17"/>
  <c r="DI18"/>
  <c r="BJ18"/>
  <c r="AL18"/>
  <c r="V18"/>
  <c r="DU26"/>
  <c r="DU25"/>
  <c r="DU27" s="1"/>
  <c r="B18"/>
  <c r="CI18"/>
  <c r="O18"/>
  <c r="AB18"/>
  <c r="AH27"/>
  <c r="H18"/>
  <c r="EG17"/>
  <c r="DR18"/>
  <c r="BV18"/>
  <c r="AX18"/>
  <c r="AH18"/>
  <c r="AH40" s="1"/>
  <c r="DU18"/>
  <c r="CU18"/>
  <c r="DX18"/>
  <c r="CG18"/>
  <c r="DU17"/>
  <c r="AH26"/>
  <c r="CI36"/>
  <c r="DI36"/>
  <c r="DR36"/>
  <c r="BV36"/>
  <c r="CU36"/>
  <c r="EE36"/>
  <c r="DX36"/>
  <c r="DD36"/>
  <c r="AX36"/>
  <c r="DX17"/>
  <c r="EE17"/>
  <c r="DR17"/>
  <c r="DD17"/>
  <c r="BV17"/>
  <c r="DI17"/>
  <c r="CU17"/>
  <c r="CI17"/>
  <c r="AX17"/>
  <c r="BJ17"/>
  <c r="AL17"/>
  <c r="AH17"/>
  <c r="AB17"/>
  <c r="V17"/>
  <c r="H17"/>
  <c r="BJ36"/>
  <c r="AL36"/>
  <c r="AH36"/>
  <c r="AB36"/>
  <c r="V36"/>
  <c r="H36"/>
  <c r="O17"/>
  <c r="B17"/>
  <c r="O36"/>
  <c r="EG24"/>
  <c r="EF24"/>
  <c r="EF25" s="1"/>
  <c r="EE24"/>
  <c r="EE25" s="1"/>
  <c r="ED24"/>
  <c r="ED25" s="1"/>
  <c r="EA24"/>
  <c r="EA25" s="1"/>
  <c r="DZ24"/>
  <c r="DZ25" s="1"/>
  <c r="DY24"/>
  <c r="DY25" s="1"/>
  <c r="DX24"/>
  <c r="DX25" s="1"/>
  <c r="DT24"/>
  <c r="DT25" s="1"/>
  <c r="DS24"/>
  <c r="DS25" s="1"/>
  <c r="DR24"/>
  <c r="DR25" s="1"/>
  <c r="DL24"/>
  <c r="DL25" s="1"/>
  <c r="DK24"/>
  <c r="DK25" s="1"/>
  <c r="DH24"/>
  <c r="DH25" s="1"/>
  <c r="DG24"/>
  <c r="DG25" s="1"/>
  <c r="DF24"/>
  <c r="DF25" s="1"/>
  <c r="DE24"/>
  <c r="DE25" s="1"/>
  <c r="DD24"/>
  <c r="DD25" s="1"/>
  <c r="DC24"/>
  <c r="DC25" s="1"/>
  <c r="DB24"/>
  <c r="DB25" s="1"/>
  <c r="DA24"/>
  <c r="DA25" s="1"/>
  <c r="CY24"/>
  <c r="CY25" s="1"/>
  <c r="CW24"/>
  <c r="CW25" s="1"/>
  <c r="CT24"/>
  <c r="CS24"/>
  <c r="CS25" s="1"/>
  <c r="CR24"/>
  <c r="CR25" s="1"/>
  <c r="CO24"/>
  <c r="CO25" s="1"/>
  <c r="CM24"/>
  <c r="CM25" s="1"/>
  <c r="CK24"/>
  <c r="CK25" s="1"/>
  <c r="CH24"/>
  <c r="CH25" s="1"/>
  <c r="CG24"/>
  <c r="CG25" s="1"/>
  <c r="CF24"/>
  <c r="CF25" s="1"/>
  <c r="CD24"/>
  <c r="CD25" s="1"/>
  <c r="CC24"/>
  <c r="CC25" s="1"/>
  <c r="CA24"/>
  <c r="CA25" s="1"/>
  <c r="BY24"/>
  <c r="BY25" s="1"/>
  <c r="BW24"/>
  <c r="BW25" s="1"/>
  <c r="BU24"/>
  <c r="BU25" s="1"/>
  <c r="BT24"/>
  <c r="BT25" s="1"/>
  <c r="BS24"/>
  <c r="BS25" s="1"/>
  <c r="BR24"/>
  <c r="BR25" s="1"/>
  <c r="BQ24"/>
  <c r="BQ25" s="1"/>
  <c r="BP24"/>
  <c r="BP25" s="1"/>
  <c r="BO24"/>
  <c r="BO25" s="1"/>
  <c r="BN24"/>
  <c r="BN25" s="1"/>
  <c r="BM24"/>
  <c r="BM25" s="1"/>
  <c r="BL24"/>
  <c r="BL25" s="1"/>
  <c r="BK24"/>
  <c r="BK25" s="1"/>
  <c r="BJ24"/>
  <c r="BJ25" s="1"/>
  <c r="BI24"/>
  <c r="BI25" s="1"/>
  <c r="BH24"/>
  <c r="BH25" s="1"/>
  <c r="BG24"/>
  <c r="BG25" s="1"/>
  <c r="BF24"/>
  <c r="BF25" s="1"/>
  <c r="BE24"/>
  <c r="BE25" s="1"/>
  <c r="BD24"/>
  <c r="BD25" s="1"/>
  <c r="BC24"/>
  <c r="BC25" s="1"/>
  <c r="BB24"/>
  <c r="BB25" s="1"/>
  <c r="BA24"/>
  <c r="BA25" s="1"/>
  <c r="AZ24"/>
  <c r="AZ25" s="1"/>
  <c r="AY24"/>
  <c r="AY25" s="1"/>
  <c r="AX24"/>
  <c r="AX25" s="1"/>
  <c r="AW24"/>
  <c r="AW25" s="1"/>
  <c r="AV24"/>
  <c r="AV25" s="1"/>
  <c r="AU24"/>
  <c r="AU25" s="1"/>
  <c r="AT24"/>
  <c r="AT25" s="1"/>
  <c r="AS24"/>
  <c r="AS25" s="1"/>
  <c r="AR24"/>
  <c r="AR25" s="1"/>
  <c r="AQ24"/>
  <c r="AQ25" s="1"/>
  <c r="AP24"/>
  <c r="AP25" s="1"/>
  <c r="AO24"/>
  <c r="AO25" s="1"/>
  <c r="AN24"/>
  <c r="AN25" s="1"/>
  <c r="AM24"/>
  <c r="AM25" s="1"/>
  <c r="AL24"/>
  <c r="AL25" s="1"/>
  <c r="AG24"/>
  <c r="AG25" s="1"/>
  <c r="AF24"/>
  <c r="AF25" s="1"/>
  <c r="AE24"/>
  <c r="AE25" s="1"/>
  <c r="AD24"/>
  <c r="AD25" s="1"/>
  <c r="AC24"/>
  <c r="AC25" s="1"/>
  <c r="AB24"/>
  <c r="AB25" s="1"/>
  <c r="AA24"/>
  <c r="AA25" s="1"/>
  <c r="Z24"/>
  <c r="Z25" s="1"/>
  <c r="Y24"/>
  <c r="Y25" s="1"/>
  <c r="X24"/>
  <c r="X25" s="1"/>
  <c r="W24"/>
  <c r="W25" s="1"/>
  <c r="V24"/>
  <c r="V25" s="1"/>
  <c r="U24"/>
  <c r="U25" s="1"/>
  <c r="T24"/>
  <c r="T25" s="1"/>
  <c r="S24"/>
  <c r="S25" s="1"/>
  <c r="R24"/>
  <c r="R25" s="1"/>
  <c r="Q24"/>
  <c r="Q25" s="1"/>
  <c r="O24"/>
  <c r="O25" s="1"/>
  <c r="N24"/>
  <c r="N25" s="1"/>
  <c r="M24"/>
  <c r="M25" s="1"/>
  <c r="L24"/>
  <c r="L25" s="1"/>
  <c r="K24"/>
  <c r="K25" s="1"/>
  <c r="J24"/>
  <c r="J25" s="1"/>
  <c r="I24"/>
  <c r="I25" s="1"/>
  <c r="G24"/>
  <c r="G25" s="1"/>
  <c r="F24"/>
  <c r="F25" s="1"/>
  <c r="E24"/>
  <c r="E25" s="1"/>
  <c r="D24"/>
  <c r="D25" s="1"/>
  <c r="C24"/>
  <c r="C25" s="1"/>
  <c r="B24"/>
  <c r="B25" s="1"/>
  <c r="DU39" l="1"/>
  <c r="CG27"/>
  <c r="H27"/>
  <c r="H40" s="1"/>
  <c r="AL27"/>
  <c r="AL40" s="1"/>
  <c r="BJ27"/>
  <c r="BJ40" s="1"/>
  <c r="DI40"/>
  <c r="DD27"/>
  <c r="DD40" s="1"/>
  <c r="DU40"/>
  <c r="EG26"/>
  <c r="EG39" s="1"/>
  <c r="EG25"/>
  <c r="EG27" s="1"/>
  <c r="EG40" s="1"/>
  <c r="O27"/>
  <c r="O40" s="1"/>
  <c r="DR27"/>
  <c r="DR40" s="1"/>
  <c r="EE27"/>
  <c r="EE40" s="1"/>
  <c r="CG40"/>
  <c r="AX27"/>
  <c r="AX40" s="1"/>
  <c r="BV27"/>
  <c r="BV40" s="1"/>
  <c r="CI27"/>
  <c r="CI40" s="1"/>
  <c r="DI27"/>
  <c r="V27"/>
  <c r="V40" s="1"/>
  <c r="CU27"/>
  <c r="CU40" s="1"/>
  <c r="CT26"/>
  <c r="CT39" s="1"/>
  <c r="CT25"/>
  <c r="CT27" s="1"/>
  <c r="CT40" s="1"/>
  <c r="B27"/>
  <c r="B40" s="1"/>
  <c r="AB27"/>
  <c r="AB40" s="1"/>
  <c r="DX27"/>
  <c r="DX40" s="1"/>
  <c r="DI26"/>
  <c r="DI39" s="1"/>
  <c r="DX26"/>
  <c r="DX39" s="1"/>
  <c r="O26"/>
  <c r="DR26"/>
  <c r="DR39" s="1"/>
  <c r="BJ26"/>
  <c r="BJ39" s="1"/>
  <c r="V26"/>
  <c r="V39" s="1"/>
  <c r="AX26"/>
  <c r="AX39" s="1"/>
  <c r="BV26"/>
  <c r="BV39" s="1"/>
  <c r="CI26"/>
  <c r="CI39" s="1"/>
  <c r="O39"/>
  <c r="B26"/>
  <c r="B39" s="1"/>
  <c r="AB26"/>
  <c r="AB39" s="1"/>
  <c r="CG26"/>
  <c r="CG39" s="1"/>
  <c r="CU26"/>
  <c r="CU39" s="1"/>
  <c r="H26"/>
  <c r="H39" s="1"/>
  <c r="AL26"/>
  <c r="AL39" s="1"/>
  <c r="DD26"/>
  <c r="DD39" s="1"/>
  <c r="EE26"/>
  <c r="EE39" s="1"/>
  <c r="AH39"/>
  <c r="B41" l="1"/>
</calcChain>
</file>

<file path=xl/comments1.xml><?xml version="1.0" encoding="utf-8"?>
<comments xmlns="http://schemas.openxmlformats.org/spreadsheetml/2006/main">
  <authors>
    <author>Андрей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Ценовое предложение Поставщика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образец</t>
        </r>
      </text>
    </comment>
  </commentList>
</comments>
</file>

<file path=xl/sharedStrings.xml><?xml version="1.0" encoding="utf-8"?>
<sst xmlns="http://schemas.openxmlformats.org/spreadsheetml/2006/main" count="55" uniqueCount="45">
  <si>
    <t>Номенклатура</t>
  </si>
  <si>
    <t>ТОО "Фирма "Арасан"</t>
  </si>
  <si>
    <t>ТОО "Аква Арасан"</t>
  </si>
  <si>
    <t>ФРФ ТОО "Фирма "Арасан"</t>
  </si>
  <si>
    <t>СБ-охрана</t>
  </si>
  <si>
    <t>Логистика</t>
  </si>
  <si>
    <t>Гараж</t>
  </si>
  <si>
    <t>Итого шт:</t>
  </si>
  <si>
    <t>Костюм охранника мужской х/б</t>
  </si>
  <si>
    <t>Футболка синяя</t>
  </si>
  <si>
    <t>Футболка чёрная</t>
  </si>
  <si>
    <t>Кепка охранника</t>
  </si>
  <si>
    <t>Ботинки мужские кожаные для охранника</t>
  </si>
  <si>
    <t>Ботинки рабочие</t>
  </si>
  <si>
    <t>Сапоги резиновые</t>
  </si>
  <si>
    <t>Валенки на прорезиненной подошве</t>
  </si>
  <si>
    <t>Костюм мужской</t>
  </si>
  <si>
    <t>Костюм сварщика</t>
  </si>
  <si>
    <t>Халат белый</t>
  </si>
  <si>
    <t>Косынки белые</t>
  </si>
  <si>
    <t>Халат синий</t>
  </si>
  <si>
    <t>Костюм утеплённый</t>
  </si>
  <si>
    <t>Цех по добычи и розливу (Каирбекова)</t>
  </si>
  <si>
    <t>Костюм медицинский женский</t>
  </si>
  <si>
    <t>Фартук влагостойкий</t>
  </si>
  <si>
    <t>Галоши резиновые</t>
  </si>
  <si>
    <t>Пивзавод</t>
  </si>
  <si>
    <t>Плащ водостойкий</t>
  </si>
  <si>
    <t xml:space="preserve">Куртка утеплённая </t>
  </si>
  <si>
    <t>Сабо женские</t>
  </si>
  <si>
    <t>Сводная (Абая)</t>
  </si>
  <si>
    <t>Размеры</t>
  </si>
  <si>
    <t>Отдел продаж</t>
  </si>
  <si>
    <t>Фартук матерчатый</t>
  </si>
  <si>
    <t>Итого сумма в KZT с НДС:</t>
  </si>
  <si>
    <t>Итого общее  кол-во шт:</t>
  </si>
  <si>
    <t>Итого общая сумма в KZT с НДС:</t>
  </si>
  <si>
    <t>Цена Поставщика в KZT  с НДС</t>
  </si>
  <si>
    <t>Общая сумма заявки по предприятиям в KZT:</t>
  </si>
  <si>
    <t>Итого кол-во шт. по предприятиям:</t>
  </si>
  <si>
    <t>Сводная заявка на закупку спецодежды по производственным компаниям "Арасан" на IV квартал 2018г.</t>
  </si>
  <si>
    <t>Цех 1</t>
  </si>
  <si>
    <t>Цех 2</t>
  </si>
  <si>
    <t>Цех 3</t>
  </si>
  <si>
    <t>* Строка №6 - "Цена Поставщика" является обязательной к заполнению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</si>
</sst>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0" xfId="0" applyFont="1"/>
    <xf numFmtId="164" fontId="5" fillId="5" borderId="3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164" fontId="7" fillId="5" borderId="12" xfId="1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43" fontId="5" fillId="5" borderId="3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4" fontId="10" fillId="7" borderId="4" xfId="0" applyNumberFormat="1" applyFont="1" applyFill="1" applyBorder="1" applyAlignment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center" wrapText="1"/>
    </xf>
    <xf numFmtId="2" fontId="10" fillId="7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2" fillId="0" borderId="0" xfId="0" applyFont="1" applyAlignment="1"/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41"/>
  <sheetViews>
    <sheetView tabSelected="1" zoomScaleNormal="100" workbookViewId="0">
      <pane ySplit="1" topLeftCell="A2" activePane="bottomLeft" state="frozen"/>
      <selection pane="bottomLeft" activeCell="R14" sqref="R14"/>
    </sheetView>
  </sheetViews>
  <sheetFormatPr defaultRowHeight="15" outlineLevelRow="1"/>
  <cols>
    <col min="1" max="1" width="31" bestFit="1" customWidth="1"/>
    <col min="2" max="2" width="8.5703125" bestFit="1" customWidth="1"/>
    <col min="3" max="97" width="4.28515625" customWidth="1"/>
    <col min="98" max="98" width="8.5703125" customWidth="1"/>
    <col min="99" max="136" width="4.28515625" customWidth="1"/>
    <col min="137" max="137" width="7.42578125" customWidth="1"/>
  </cols>
  <sheetData>
    <row r="2" spans="1:137" ht="23.2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</row>
    <row r="3" spans="1:137" s="1" customForma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</row>
    <row r="4" spans="1:137" s="5" customFormat="1" ht="15.75" thickBot="1"/>
    <row r="5" spans="1:137" s="44" customFormat="1" ht="33.75">
      <c r="A5" s="43" t="s">
        <v>0</v>
      </c>
      <c r="B5" s="40" t="s">
        <v>8</v>
      </c>
      <c r="C5" s="41"/>
      <c r="D5" s="41"/>
      <c r="E5" s="41"/>
      <c r="F5" s="41"/>
      <c r="G5" s="42"/>
      <c r="H5" s="40" t="s">
        <v>9</v>
      </c>
      <c r="I5" s="41"/>
      <c r="J5" s="41"/>
      <c r="K5" s="41"/>
      <c r="L5" s="41"/>
      <c r="M5" s="41"/>
      <c r="N5" s="42"/>
      <c r="O5" s="40" t="s">
        <v>10</v>
      </c>
      <c r="P5" s="41"/>
      <c r="Q5" s="41"/>
      <c r="R5" s="41"/>
      <c r="S5" s="41"/>
      <c r="T5" s="41"/>
      <c r="U5" s="42"/>
      <c r="V5" s="40" t="s">
        <v>11</v>
      </c>
      <c r="W5" s="41"/>
      <c r="X5" s="41"/>
      <c r="Y5" s="41"/>
      <c r="Z5" s="41"/>
      <c r="AA5" s="42"/>
      <c r="AB5" s="40" t="s">
        <v>12</v>
      </c>
      <c r="AC5" s="41"/>
      <c r="AD5" s="41"/>
      <c r="AE5" s="41"/>
      <c r="AF5" s="41"/>
      <c r="AG5" s="42"/>
      <c r="AH5" s="40" t="s">
        <v>29</v>
      </c>
      <c r="AI5" s="41"/>
      <c r="AJ5" s="41"/>
      <c r="AK5" s="42"/>
      <c r="AL5" s="40" t="s">
        <v>13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2"/>
      <c r="AX5" s="40" t="s">
        <v>14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  <c r="BJ5" s="40" t="s">
        <v>15</v>
      </c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2"/>
      <c r="BV5" s="40" t="s">
        <v>16</v>
      </c>
      <c r="BW5" s="41"/>
      <c r="BX5" s="41"/>
      <c r="BY5" s="41"/>
      <c r="BZ5" s="41"/>
      <c r="CA5" s="41"/>
      <c r="CB5" s="41"/>
      <c r="CC5" s="41"/>
      <c r="CD5" s="41"/>
      <c r="CE5" s="41"/>
      <c r="CF5" s="42"/>
      <c r="CG5" s="40" t="s">
        <v>17</v>
      </c>
      <c r="CH5" s="42"/>
      <c r="CI5" s="40" t="s">
        <v>18</v>
      </c>
      <c r="CJ5" s="41"/>
      <c r="CK5" s="41"/>
      <c r="CL5" s="41"/>
      <c r="CM5" s="41"/>
      <c r="CN5" s="41"/>
      <c r="CO5" s="41"/>
      <c r="CP5" s="41"/>
      <c r="CQ5" s="41"/>
      <c r="CR5" s="41"/>
      <c r="CS5" s="42"/>
      <c r="CT5" s="43" t="s">
        <v>19</v>
      </c>
      <c r="CU5" s="40" t="s">
        <v>20</v>
      </c>
      <c r="CV5" s="41"/>
      <c r="CW5" s="41"/>
      <c r="CX5" s="41"/>
      <c r="CY5" s="41"/>
      <c r="CZ5" s="41"/>
      <c r="DA5" s="41"/>
      <c r="DB5" s="41"/>
      <c r="DC5" s="42"/>
      <c r="DD5" s="40" t="s">
        <v>21</v>
      </c>
      <c r="DE5" s="41"/>
      <c r="DF5" s="41"/>
      <c r="DG5" s="41"/>
      <c r="DH5" s="42"/>
      <c r="DI5" s="40" t="s">
        <v>23</v>
      </c>
      <c r="DJ5" s="41"/>
      <c r="DK5" s="41"/>
      <c r="DL5" s="41"/>
      <c r="DM5" s="41"/>
      <c r="DN5" s="41"/>
      <c r="DO5" s="41"/>
      <c r="DP5" s="41"/>
      <c r="DQ5" s="42"/>
      <c r="DR5" s="40" t="s">
        <v>24</v>
      </c>
      <c r="DS5" s="41"/>
      <c r="DT5" s="42"/>
      <c r="DU5" s="40" t="s">
        <v>33</v>
      </c>
      <c r="DV5" s="41"/>
      <c r="DW5" s="42"/>
      <c r="DX5" s="40" t="s">
        <v>25</v>
      </c>
      <c r="DY5" s="41"/>
      <c r="DZ5" s="41"/>
      <c r="EA5" s="41"/>
      <c r="EB5" s="41"/>
      <c r="EC5" s="41"/>
      <c r="ED5" s="42"/>
      <c r="EE5" s="40" t="s">
        <v>27</v>
      </c>
      <c r="EF5" s="42"/>
      <c r="EG5" s="43" t="s">
        <v>28</v>
      </c>
    </row>
    <row r="6" spans="1:137" s="44" customFormat="1">
      <c r="A6" s="48" t="s">
        <v>31</v>
      </c>
      <c r="B6" s="45"/>
      <c r="C6" s="46">
        <v>50</v>
      </c>
      <c r="D6" s="46">
        <v>52</v>
      </c>
      <c r="E6" s="46">
        <v>54</v>
      </c>
      <c r="F6" s="46">
        <v>56</v>
      </c>
      <c r="G6" s="47"/>
      <c r="H6" s="45">
        <v>46</v>
      </c>
      <c r="I6" s="46">
        <v>48</v>
      </c>
      <c r="J6" s="46">
        <v>50</v>
      </c>
      <c r="K6" s="46">
        <v>52</v>
      </c>
      <c r="L6" s="46">
        <v>54</v>
      </c>
      <c r="M6" s="46">
        <v>56</v>
      </c>
      <c r="N6" s="47">
        <v>62</v>
      </c>
      <c r="O6" s="45">
        <v>46</v>
      </c>
      <c r="P6" s="46">
        <v>48</v>
      </c>
      <c r="Q6" s="46">
        <v>50</v>
      </c>
      <c r="R6" s="46">
        <v>52</v>
      </c>
      <c r="S6" s="46">
        <v>54</v>
      </c>
      <c r="T6" s="46">
        <v>56</v>
      </c>
      <c r="U6" s="47"/>
      <c r="V6" s="45">
        <v>56</v>
      </c>
      <c r="W6" s="46">
        <v>57</v>
      </c>
      <c r="X6" s="46">
        <v>58</v>
      </c>
      <c r="Y6" s="46">
        <v>59</v>
      </c>
      <c r="Z6" s="46">
        <v>61</v>
      </c>
      <c r="AA6" s="47"/>
      <c r="AB6" s="45">
        <v>40</v>
      </c>
      <c r="AC6" s="46">
        <v>41</v>
      </c>
      <c r="AD6" s="46">
        <v>43</v>
      </c>
      <c r="AE6" s="46">
        <v>45</v>
      </c>
      <c r="AF6" s="46"/>
      <c r="AG6" s="47"/>
      <c r="AH6" s="45">
        <v>36</v>
      </c>
      <c r="AI6" s="46">
        <v>37</v>
      </c>
      <c r="AJ6" s="46">
        <v>38</v>
      </c>
      <c r="AK6" s="47">
        <v>39</v>
      </c>
      <c r="AL6" s="45">
        <v>36</v>
      </c>
      <c r="AM6" s="46">
        <v>37</v>
      </c>
      <c r="AN6" s="46">
        <v>38</v>
      </c>
      <c r="AO6" s="46">
        <v>39</v>
      </c>
      <c r="AP6" s="46">
        <v>40</v>
      </c>
      <c r="AQ6" s="46">
        <v>41</v>
      </c>
      <c r="AR6" s="46">
        <v>42</v>
      </c>
      <c r="AS6" s="46">
        <v>43</v>
      </c>
      <c r="AT6" s="46">
        <v>44</v>
      </c>
      <c r="AU6" s="46">
        <v>45</v>
      </c>
      <c r="AV6" s="46">
        <v>46</v>
      </c>
      <c r="AW6" s="47">
        <v>47</v>
      </c>
      <c r="AX6" s="45">
        <v>36</v>
      </c>
      <c r="AY6" s="46">
        <v>37</v>
      </c>
      <c r="AZ6" s="46">
        <v>38</v>
      </c>
      <c r="BA6" s="46">
        <v>39</v>
      </c>
      <c r="BB6" s="46">
        <v>40</v>
      </c>
      <c r="BC6" s="46">
        <v>41</v>
      </c>
      <c r="BD6" s="46">
        <v>42</v>
      </c>
      <c r="BE6" s="46">
        <v>43</v>
      </c>
      <c r="BF6" s="46">
        <v>44</v>
      </c>
      <c r="BG6" s="46">
        <v>45</v>
      </c>
      <c r="BH6" s="46">
        <v>46</v>
      </c>
      <c r="BI6" s="47">
        <v>47</v>
      </c>
      <c r="BJ6" s="45">
        <v>36</v>
      </c>
      <c r="BK6" s="46">
        <v>37</v>
      </c>
      <c r="BL6" s="46">
        <v>38</v>
      </c>
      <c r="BM6" s="46">
        <v>39</v>
      </c>
      <c r="BN6" s="46">
        <v>40</v>
      </c>
      <c r="BO6" s="46">
        <v>41</v>
      </c>
      <c r="BP6" s="46">
        <v>42</v>
      </c>
      <c r="BQ6" s="46">
        <v>43</v>
      </c>
      <c r="BR6" s="46">
        <v>44</v>
      </c>
      <c r="BS6" s="46">
        <v>45</v>
      </c>
      <c r="BT6" s="46">
        <v>46</v>
      </c>
      <c r="BU6" s="47">
        <v>47</v>
      </c>
      <c r="BV6" s="45">
        <v>44</v>
      </c>
      <c r="BW6" s="46">
        <v>46</v>
      </c>
      <c r="BX6" s="46">
        <v>48</v>
      </c>
      <c r="BY6" s="46">
        <v>50</v>
      </c>
      <c r="BZ6" s="46">
        <v>52</v>
      </c>
      <c r="CA6" s="46">
        <v>54</v>
      </c>
      <c r="CB6" s="46">
        <v>56</v>
      </c>
      <c r="CC6" s="46">
        <v>58</v>
      </c>
      <c r="CD6" s="46">
        <v>60</v>
      </c>
      <c r="CE6" s="46">
        <v>62</v>
      </c>
      <c r="CF6" s="47">
        <v>68</v>
      </c>
      <c r="CG6" s="45">
        <v>50</v>
      </c>
      <c r="CH6" s="47">
        <v>54</v>
      </c>
      <c r="CI6" s="45">
        <v>42</v>
      </c>
      <c r="CJ6" s="46">
        <v>44</v>
      </c>
      <c r="CK6" s="46">
        <v>46</v>
      </c>
      <c r="CL6" s="46">
        <v>48</v>
      </c>
      <c r="CM6" s="46">
        <v>50</v>
      </c>
      <c r="CN6" s="46">
        <v>52</v>
      </c>
      <c r="CO6" s="46">
        <v>54</v>
      </c>
      <c r="CP6" s="46">
        <v>56</v>
      </c>
      <c r="CQ6" s="46">
        <v>58</v>
      </c>
      <c r="CR6" s="46">
        <v>62</v>
      </c>
      <c r="CS6" s="47">
        <v>68</v>
      </c>
      <c r="CT6" s="48"/>
      <c r="CU6" s="45">
        <v>42</v>
      </c>
      <c r="CV6" s="46">
        <v>44</v>
      </c>
      <c r="CW6" s="46">
        <v>46</v>
      </c>
      <c r="CX6" s="46">
        <v>48</v>
      </c>
      <c r="CY6" s="46">
        <v>50</v>
      </c>
      <c r="CZ6" s="46">
        <v>52</v>
      </c>
      <c r="DA6" s="46">
        <v>54</v>
      </c>
      <c r="DB6" s="46">
        <v>58</v>
      </c>
      <c r="DC6" s="47">
        <v>62</v>
      </c>
      <c r="DD6" s="45">
        <v>46</v>
      </c>
      <c r="DE6" s="46">
        <v>50</v>
      </c>
      <c r="DF6" s="46">
        <v>54</v>
      </c>
      <c r="DG6" s="46">
        <v>58</v>
      </c>
      <c r="DH6" s="47">
        <v>60</v>
      </c>
      <c r="DI6" s="45">
        <v>42</v>
      </c>
      <c r="DJ6" s="46">
        <v>46</v>
      </c>
      <c r="DK6" s="46">
        <v>48</v>
      </c>
      <c r="DL6" s="46">
        <v>50</v>
      </c>
      <c r="DM6" s="46">
        <v>52</v>
      </c>
      <c r="DN6" s="46">
        <v>54</v>
      </c>
      <c r="DO6" s="46">
        <v>56</v>
      </c>
      <c r="DP6" s="46">
        <v>58</v>
      </c>
      <c r="DQ6" s="47">
        <v>68</v>
      </c>
      <c r="DR6" s="45">
        <v>52</v>
      </c>
      <c r="DS6" s="46"/>
      <c r="DT6" s="47"/>
      <c r="DU6" s="45">
        <v>44</v>
      </c>
      <c r="DV6" s="46"/>
      <c r="DW6" s="47"/>
      <c r="DX6" s="45">
        <v>36</v>
      </c>
      <c r="DY6" s="46">
        <v>37</v>
      </c>
      <c r="DZ6" s="46">
        <v>38</v>
      </c>
      <c r="EA6" s="46">
        <v>39</v>
      </c>
      <c r="EB6" s="46">
        <v>40</v>
      </c>
      <c r="EC6" s="46">
        <v>41</v>
      </c>
      <c r="ED6" s="47">
        <v>42</v>
      </c>
      <c r="EE6" s="45">
        <v>48</v>
      </c>
      <c r="EF6" s="47">
        <v>54</v>
      </c>
      <c r="EG6" s="48">
        <v>54</v>
      </c>
    </row>
    <row r="7" spans="1:137" s="56" customFormat="1" ht="41.25" customHeight="1">
      <c r="A7" s="79" t="s">
        <v>37</v>
      </c>
      <c r="B7" s="49">
        <v>25</v>
      </c>
      <c r="C7" s="50"/>
      <c r="D7" s="50"/>
      <c r="E7" s="50"/>
      <c r="F7" s="50"/>
      <c r="G7" s="51"/>
      <c r="H7" s="49"/>
      <c r="I7" s="50"/>
      <c r="J7" s="50"/>
      <c r="K7" s="50"/>
      <c r="L7" s="52"/>
      <c r="M7" s="52"/>
      <c r="N7" s="51"/>
      <c r="O7" s="49"/>
      <c r="P7" s="50"/>
      <c r="Q7" s="52"/>
      <c r="R7" s="52"/>
      <c r="S7" s="50"/>
      <c r="T7" s="50"/>
      <c r="U7" s="51"/>
      <c r="V7" s="49"/>
      <c r="W7" s="50"/>
      <c r="X7" s="50"/>
      <c r="Y7" s="50"/>
      <c r="Z7" s="50"/>
      <c r="AA7" s="53"/>
      <c r="AB7" s="54"/>
      <c r="AC7" s="52"/>
      <c r="AD7" s="50"/>
      <c r="AE7" s="50"/>
      <c r="AF7" s="50"/>
      <c r="AG7" s="51"/>
      <c r="AH7" s="49"/>
      <c r="AI7" s="50"/>
      <c r="AJ7" s="50"/>
      <c r="AK7" s="51"/>
      <c r="AL7" s="49"/>
      <c r="AM7" s="50"/>
      <c r="AN7" s="50"/>
      <c r="AO7" s="50"/>
      <c r="AP7" s="50"/>
      <c r="AQ7" s="50"/>
      <c r="AR7" s="50"/>
      <c r="AS7" s="52"/>
      <c r="AT7" s="50"/>
      <c r="AU7" s="50"/>
      <c r="AV7" s="50"/>
      <c r="AW7" s="51"/>
      <c r="AX7" s="49"/>
      <c r="AY7" s="50"/>
      <c r="AZ7" s="50"/>
      <c r="BA7" s="50"/>
      <c r="BB7" s="50"/>
      <c r="BC7" s="50"/>
      <c r="BD7" s="50"/>
      <c r="BE7" s="52"/>
      <c r="BF7" s="50"/>
      <c r="BG7" s="50"/>
      <c r="BH7" s="50"/>
      <c r="BI7" s="51"/>
      <c r="BJ7" s="49"/>
      <c r="BK7" s="50"/>
      <c r="BL7" s="50"/>
      <c r="BM7" s="50"/>
      <c r="BN7" s="50"/>
      <c r="BO7" s="50"/>
      <c r="BP7" s="50"/>
      <c r="BQ7" s="52"/>
      <c r="BR7" s="50"/>
      <c r="BS7" s="50"/>
      <c r="BT7" s="50"/>
      <c r="BU7" s="51"/>
      <c r="BV7" s="49"/>
      <c r="BW7" s="52"/>
      <c r="BX7" s="52"/>
      <c r="BY7" s="50"/>
      <c r="BZ7" s="50"/>
      <c r="CA7" s="50"/>
      <c r="CB7" s="50"/>
      <c r="CC7" s="50"/>
      <c r="CD7" s="50"/>
      <c r="CE7" s="50"/>
      <c r="CF7" s="51"/>
      <c r="CG7" s="49"/>
      <c r="CH7" s="51"/>
      <c r="CI7" s="49"/>
      <c r="CJ7" s="50"/>
      <c r="CK7" s="50"/>
      <c r="CL7" s="50"/>
      <c r="CM7" s="50"/>
      <c r="CN7" s="50"/>
      <c r="CO7" s="50"/>
      <c r="CP7" s="50"/>
      <c r="CQ7" s="50"/>
      <c r="CR7" s="50"/>
      <c r="CS7" s="51"/>
      <c r="CT7" s="55"/>
      <c r="CU7" s="49"/>
      <c r="CV7" s="50"/>
      <c r="CW7" s="50"/>
      <c r="CX7" s="50"/>
      <c r="CY7" s="50"/>
      <c r="CZ7" s="50"/>
      <c r="DA7" s="50"/>
      <c r="DB7" s="50"/>
      <c r="DC7" s="51"/>
      <c r="DD7" s="49"/>
      <c r="DE7" s="50"/>
      <c r="DF7" s="50"/>
      <c r="DG7" s="50"/>
      <c r="DH7" s="51"/>
      <c r="DI7" s="49"/>
      <c r="DJ7" s="50"/>
      <c r="DK7" s="50"/>
      <c r="DL7" s="50"/>
      <c r="DM7" s="50"/>
      <c r="DN7" s="50"/>
      <c r="DO7" s="50"/>
      <c r="DP7" s="50"/>
      <c r="DQ7" s="51"/>
      <c r="DR7" s="49"/>
      <c r="DS7" s="50"/>
      <c r="DT7" s="51"/>
      <c r="DU7" s="49"/>
      <c r="DV7" s="50"/>
      <c r="DW7" s="51"/>
      <c r="DX7" s="49"/>
      <c r="DY7" s="50"/>
      <c r="DZ7" s="50"/>
      <c r="EA7" s="50"/>
      <c r="EB7" s="50"/>
      <c r="EC7" s="50"/>
      <c r="ED7" s="51"/>
      <c r="EE7" s="49"/>
      <c r="EF7" s="51"/>
      <c r="EG7" s="55"/>
    </row>
    <row r="8" spans="1:137" s="2" customFormat="1" ht="12.95" customHeight="1">
      <c r="A8" s="73"/>
      <c r="B8" s="62"/>
      <c r="C8" s="60"/>
      <c r="D8" s="60"/>
      <c r="E8" s="60"/>
      <c r="F8" s="60"/>
      <c r="G8" s="63"/>
      <c r="H8" s="62"/>
      <c r="I8" s="60"/>
      <c r="J8" s="60"/>
      <c r="K8" s="60"/>
      <c r="L8" s="60"/>
      <c r="M8" s="60"/>
      <c r="N8" s="63"/>
      <c r="O8" s="62"/>
      <c r="P8" s="60"/>
      <c r="Q8" s="60"/>
      <c r="R8" s="60"/>
      <c r="S8" s="60"/>
      <c r="T8" s="60"/>
      <c r="U8" s="63"/>
      <c r="V8" s="62"/>
      <c r="W8" s="60"/>
      <c r="X8" s="60"/>
      <c r="Y8" s="60"/>
      <c r="Z8" s="60"/>
      <c r="AA8" s="63"/>
      <c r="AB8" s="62"/>
      <c r="AC8" s="60"/>
      <c r="AD8" s="60"/>
      <c r="AE8" s="60"/>
      <c r="AF8" s="60"/>
      <c r="AG8" s="63"/>
      <c r="AH8" s="62"/>
      <c r="AI8" s="60"/>
      <c r="AJ8" s="60"/>
      <c r="AK8" s="63"/>
      <c r="AL8" s="62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3"/>
      <c r="AX8" s="62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3"/>
      <c r="BJ8" s="62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3"/>
      <c r="BV8" s="62"/>
      <c r="BW8" s="60"/>
      <c r="BX8" s="60"/>
      <c r="BY8" s="60"/>
      <c r="BZ8" s="60"/>
      <c r="CA8" s="60"/>
      <c r="CB8" s="60"/>
      <c r="CC8" s="60"/>
      <c r="CD8" s="60"/>
      <c r="CE8" s="60"/>
      <c r="CF8" s="63"/>
      <c r="CG8" s="62"/>
      <c r="CH8" s="63"/>
      <c r="CI8" s="62"/>
      <c r="CJ8" s="60"/>
      <c r="CK8" s="60"/>
      <c r="CL8" s="60"/>
      <c r="CM8" s="60"/>
      <c r="CN8" s="60"/>
      <c r="CO8" s="60"/>
      <c r="CP8" s="60"/>
      <c r="CQ8" s="60"/>
      <c r="CR8" s="60"/>
      <c r="CS8" s="63"/>
      <c r="CT8" s="73"/>
      <c r="CU8" s="62"/>
      <c r="CV8" s="60"/>
      <c r="CW8" s="60"/>
      <c r="CX8" s="60"/>
      <c r="CY8" s="60"/>
      <c r="CZ8" s="60"/>
      <c r="DA8" s="60"/>
      <c r="DB8" s="60"/>
      <c r="DC8" s="63"/>
      <c r="DD8" s="62"/>
      <c r="DE8" s="60"/>
      <c r="DF8" s="60"/>
      <c r="DG8" s="60"/>
      <c r="DH8" s="63"/>
      <c r="DI8" s="62"/>
      <c r="DJ8" s="60"/>
      <c r="DK8" s="60"/>
      <c r="DL8" s="60"/>
      <c r="DM8" s="60"/>
      <c r="DN8" s="60"/>
      <c r="DO8" s="60"/>
      <c r="DP8" s="60"/>
      <c r="DQ8" s="63"/>
      <c r="DR8" s="62"/>
      <c r="DS8" s="60"/>
      <c r="DT8" s="63"/>
      <c r="DU8" s="62"/>
      <c r="DV8" s="60"/>
      <c r="DW8" s="63"/>
      <c r="DX8" s="62"/>
      <c r="DY8" s="60"/>
      <c r="DZ8" s="60"/>
      <c r="EA8" s="60"/>
      <c r="EB8" s="60"/>
      <c r="EC8" s="60"/>
      <c r="ED8" s="63"/>
      <c r="EE8" s="62"/>
      <c r="EF8" s="63"/>
      <c r="EG8" s="73"/>
    </row>
    <row r="9" spans="1:137" s="4" customFormat="1">
      <c r="A9" s="80" t="s">
        <v>1</v>
      </c>
      <c r="B9" s="10"/>
      <c r="C9" s="6"/>
      <c r="D9" s="7"/>
      <c r="E9" s="7"/>
      <c r="F9" s="7"/>
      <c r="G9" s="11"/>
      <c r="H9" s="14"/>
      <c r="I9" s="7"/>
      <c r="J9" s="7"/>
      <c r="K9" s="7"/>
      <c r="L9" s="7"/>
      <c r="M9" s="7"/>
      <c r="N9" s="11"/>
      <c r="O9" s="14"/>
      <c r="P9" s="7"/>
      <c r="Q9" s="7"/>
      <c r="R9" s="7"/>
      <c r="S9" s="7"/>
      <c r="T9" s="7"/>
      <c r="U9" s="11"/>
      <c r="V9" s="14"/>
      <c r="W9" s="7"/>
      <c r="X9" s="7"/>
      <c r="Y9" s="7"/>
      <c r="Z9" s="7"/>
      <c r="AA9" s="11"/>
      <c r="AB9" s="14"/>
      <c r="AC9" s="7"/>
      <c r="AD9" s="7"/>
      <c r="AE9" s="7"/>
      <c r="AF9" s="7"/>
      <c r="AG9" s="11"/>
      <c r="AH9" s="14"/>
      <c r="AI9" s="7"/>
      <c r="AJ9" s="7"/>
      <c r="AK9" s="11"/>
      <c r="AL9" s="14"/>
      <c r="AM9" s="7"/>
      <c r="AN9" s="7"/>
      <c r="AO9" s="7"/>
      <c r="AP9" s="7"/>
      <c r="AQ9" s="7"/>
      <c r="AR9" s="7"/>
      <c r="AS9" s="7"/>
      <c r="AT9" s="7"/>
      <c r="AU9" s="7"/>
      <c r="AV9" s="7"/>
      <c r="AW9" s="11"/>
      <c r="AX9" s="14"/>
      <c r="AY9" s="7"/>
      <c r="AZ9" s="7"/>
      <c r="BA9" s="7"/>
      <c r="BB9" s="7"/>
      <c r="BC9" s="7"/>
      <c r="BD9" s="7"/>
      <c r="BE9" s="7"/>
      <c r="BF9" s="7"/>
      <c r="BG9" s="7"/>
      <c r="BH9" s="7"/>
      <c r="BI9" s="11"/>
      <c r="BJ9" s="14"/>
      <c r="BK9" s="7"/>
      <c r="BL9" s="7"/>
      <c r="BM9" s="7"/>
      <c r="BN9" s="7"/>
      <c r="BO9" s="7"/>
      <c r="BP9" s="7"/>
      <c r="BQ9" s="7"/>
      <c r="BR9" s="7"/>
      <c r="BS9" s="7"/>
      <c r="BT9" s="7"/>
      <c r="BU9" s="11"/>
      <c r="BV9" s="14"/>
      <c r="BW9" s="7"/>
      <c r="BX9" s="7"/>
      <c r="BY9" s="7"/>
      <c r="BZ9" s="7"/>
      <c r="CA9" s="7"/>
      <c r="CB9" s="7"/>
      <c r="CC9" s="7"/>
      <c r="CD9" s="7"/>
      <c r="CE9" s="7"/>
      <c r="CF9" s="11"/>
      <c r="CG9" s="14"/>
      <c r="CH9" s="11"/>
      <c r="CI9" s="14"/>
      <c r="CJ9" s="7"/>
      <c r="CK9" s="7"/>
      <c r="CL9" s="7"/>
      <c r="CM9" s="7"/>
      <c r="CN9" s="7"/>
      <c r="CO9" s="7"/>
      <c r="CP9" s="7"/>
      <c r="CQ9" s="7"/>
      <c r="CR9" s="7"/>
      <c r="CS9" s="11"/>
      <c r="CT9" s="17"/>
      <c r="CU9" s="14"/>
      <c r="CV9" s="7"/>
      <c r="CW9" s="7"/>
      <c r="CX9" s="7"/>
      <c r="CY9" s="7"/>
      <c r="CZ9" s="7"/>
      <c r="DA9" s="7"/>
      <c r="DB9" s="7"/>
      <c r="DC9" s="11"/>
      <c r="DD9" s="14"/>
      <c r="DE9" s="7"/>
      <c r="DF9" s="7"/>
      <c r="DG9" s="7"/>
      <c r="DH9" s="11"/>
      <c r="DI9" s="14"/>
      <c r="DJ9" s="7"/>
      <c r="DK9" s="7"/>
      <c r="DL9" s="7"/>
      <c r="DM9" s="7"/>
      <c r="DN9" s="7"/>
      <c r="DO9" s="7"/>
      <c r="DP9" s="7"/>
      <c r="DQ9" s="11"/>
      <c r="DR9" s="14"/>
      <c r="DS9" s="7"/>
      <c r="DT9" s="11"/>
      <c r="DU9" s="14"/>
      <c r="DV9" s="7"/>
      <c r="DW9" s="11"/>
      <c r="DX9" s="14"/>
      <c r="DY9" s="7"/>
      <c r="DZ9" s="7"/>
      <c r="EA9" s="7"/>
      <c r="EB9" s="7"/>
      <c r="EC9" s="7"/>
      <c r="ED9" s="11"/>
      <c r="EE9" s="14"/>
      <c r="EF9" s="11"/>
      <c r="EG9" s="17"/>
    </row>
    <row r="10" spans="1:137" s="3" customFormat="1" outlineLevel="1">
      <c r="A10" s="81" t="s">
        <v>26</v>
      </c>
      <c r="B10" s="24">
        <v>1</v>
      </c>
      <c r="C10" s="25"/>
      <c r="D10" s="25"/>
      <c r="E10" s="25"/>
      <c r="F10" s="25"/>
      <c r="G10" s="26"/>
      <c r="H10" s="24">
        <v>2</v>
      </c>
      <c r="I10" s="25">
        <v>4</v>
      </c>
      <c r="J10" s="25"/>
      <c r="K10" s="25"/>
      <c r="L10" s="25">
        <v>10</v>
      </c>
      <c r="M10" s="25">
        <v>2</v>
      </c>
      <c r="N10" s="26"/>
      <c r="O10" s="24">
        <v>2</v>
      </c>
      <c r="P10" s="25">
        <v>4</v>
      </c>
      <c r="Q10" s="25"/>
      <c r="R10" s="25"/>
      <c r="S10" s="25">
        <v>10</v>
      </c>
      <c r="T10" s="25">
        <v>2</v>
      </c>
      <c r="U10" s="26"/>
      <c r="V10" s="24">
        <v>5</v>
      </c>
      <c r="W10" s="25"/>
      <c r="X10" s="25">
        <v>4</v>
      </c>
      <c r="Y10" s="25"/>
      <c r="Z10" s="25"/>
      <c r="AA10" s="26"/>
      <c r="AB10" s="24"/>
      <c r="AC10" s="25"/>
      <c r="AD10" s="25"/>
      <c r="AE10" s="25"/>
      <c r="AF10" s="25"/>
      <c r="AG10" s="26"/>
      <c r="AH10" s="24"/>
      <c r="AI10" s="25"/>
      <c r="AJ10" s="25"/>
      <c r="AK10" s="26"/>
      <c r="AL10" s="24"/>
      <c r="AM10" s="25"/>
      <c r="AN10" s="25">
        <v>1</v>
      </c>
      <c r="AO10" s="25">
        <v>7</v>
      </c>
      <c r="AP10" s="25">
        <v>25</v>
      </c>
      <c r="AQ10" s="25">
        <v>22</v>
      </c>
      <c r="AR10" s="25">
        <v>28</v>
      </c>
      <c r="AS10" s="25">
        <v>9</v>
      </c>
      <c r="AT10" s="25">
        <v>2</v>
      </c>
      <c r="AU10" s="25">
        <v>1</v>
      </c>
      <c r="AV10" s="25"/>
      <c r="AW10" s="26"/>
      <c r="AX10" s="24"/>
      <c r="AY10" s="25">
        <v>1</v>
      </c>
      <c r="AZ10" s="25">
        <v>2</v>
      </c>
      <c r="BA10" s="25">
        <v>1</v>
      </c>
      <c r="BB10" s="25">
        <v>4</v>
      </c>
      <c r="BC10" s="25"/>
      <c r="BD10" s="25"/>
      <c r="BE10" s="25">
        <v>2</v>
      </c>
      <c r="BF10" s="25"/>
      <c r="BG10" s="25"/>
      <c r="BH10" s="25"/>
      <c r="BI10" s="26"/>
      <c r="BJ10" s="24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6"/>
      <c r="BV10" s="24">
        <v>2</v>
      </c>
      <c r="BW10" s="25">
        <v>15</v>
      </c>
      <c r="BX10" s="25">
        <v>22</v>
      </c>
      <c r="BY10" s="25">
        <v>17</v>
      </c>
      <c r="BZ10" s="25">
        <v>12</v>
      </c>
      <c r="CA10" s="25">
        <v>14</v>
      </c>
      <c r="CB10" s="25">
        <v>4</v>
      </c>
      <c r="CC10" s="25">
        <v>5</v>
      </c>
      <c r="CD10" s="25"/>
      <c r="CE10" s="25"/>
      <c r="CF10" s="26"/>
      <c r="CG10" s="24"/>
      <c r="CH10" s="26"/>
      <c r="CI10" s="24">
        <v>2</v>
      </c>
      <c r="CJ10" s="25">
        <v>2</v>
      </c>
      <c r="CK10" s="25">
        <v>7</v>
      </c>
      <c r="CL10" s="25">
        <v>10</v>
      </c>
      <c r="CM10" s="25">
        <v>6</v>
      </c>
      <c r="CN10" s="25">
        <v>7</v>
      </c>
      <c r="CO10" s="25">
        <v>2</v>
      </c>
      <c r="CP10" s="25"/>
      <c r="CQ10" s="25">
        <v>1</v>
      </c>
      <c r="CR10" s="25">
        <v>2</v>
      </c>
      <c r="CS10" s="26">
        <v>2</v>
      </c>
      <c r="CT10" s="27"/>
      <c r="CU10" s="24">
        <v>1</v>
      </c>
      <c r="CV10" s="25"/>
      <c r="CW10" s="25">
        <v>3</v>
      </c>
      <c r="CX10" s="25">
        <v>4</v>
      </c>
      <c r="CY10" s="25">
        <v>7</v>
      </c>
      <c r="CZ10" s="25">
        <v>1</v>
      </c>
      <c r="DA10" s="25">
        <v>1</v>
      </c>
      <c r="DB10" s="25"/>
      <c r="DC10" s="26">
        <v>3</v>
      </c>
      <c r="DD10" s="24"/>
      <c r="DE10" s="25"/>
      <c r="DF10" s="25"/>
      <c r="DG10" s="25"/>
      <c r="DH10" s="26"/>
      <c r="DI10" s="24">
        <v>1</v>
      </c>
      <c r="DJ10" s="25">
        <v>2</v>
      </c>
      <c r="DK10" s="25">
        <v>6</v>
      </c>
      <c r="DL10" s="25">
        <v>1</v>
      </c>
      <c r="DM10" s="25">
        <v>1</v>
      </c>
      <c r="DN10" s="25">
        <v>1</v>
      </c>
      <c r="DO10" s="25">
        <v>2</v>
      </c>
      <c r="DP10" s="25">
        <v>1</v>
      </c>
      <c r="DQ10" s="26">
        <v>2</v>
      </c>
      <c r="DR10" s="24"/>
      <c r="DS10" s="25"/>
      <c r="DT10" s="26"/>
      <c r="DU10" s="24"/>
      <c r="DV10" s="25"/>
      <c r="DW10" s="26"/>
      <c r="DX10" s="24">
        <v>3</v>
      </c>
      <c r="DY10" s="25">
        <v>5</v>
      </c>
      <c r="DZ10" s="25">
        <v>4</v>
      </c>
      <c r="EA10" s="25">
        <v>2</v>
      </c>
      <c r="EB10" s="25">
        <v>8</v>
      </c>
      <c r="EC10" s="25">
        <v>1</v>
      </c>
      <c r="ED10" s="26">
        <v>3</v>
      </c>
      <c r="EE10" s="24">
        <v>6</v>
      </c>
      <c r="EF10" s="26">
        <v>6</v>
      </c>
      <c r="EG10" s="27">
        <v>1</v>
      </c>
    </row>
    <row r="11" spans="1:137" s="3" customFormat="1" outlineLevel="1">
      <c r="A11" s="23" t="s">
        <v>5</v>
      </c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5"/>
      <c r="M11" s="25"/>
      <c r="N11" s="26"/>
      <c r="O11" s="24"/>
      <c r="P11" s="25"/>
      <c r="Q11" s="25"/>
      <c r="R11" s="25"/>
      <c r="S11" s="25"/>
      <c r="T11" s="25"/>
      <c r="U11" s="26"/>
      <c r="V11" s="24"/>
      <c r="W11" s="25"/>
      <c r="X11" s="25"/>
      <c r="Y11" s="25"/>
      <c r="Z11" s="25"/>
      <c r="AA11" s="26"/>
      <c r="AB11" s="24"/>
      <c r="AC11" s="25"/>
      <c r="AD11" s="25"/>
      <c r="AE11" s="25"/>
      <c r="AF11" s="25"/>
      <c r="AG11" s="26"/>
      <c r="AH11" s="24"/>
      <c r="AI11" s="25"/>
      <c r="AJ11" s="25"/>
      <c r="AK11" s="26"/>
      <c r="AL11" s="24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6"/>
      <c r="AX11" s="24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  <c r="BJ11" s="24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4"/>
      <c r="CH11" s="26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6"/>
      <c r="CT11" s="27"/>
      <c r="CU11" s="24"/>
      <c r="CV11" s="25"/>
      <c r="CW11" s="25"/>
      <c r="CX11" s="25"/>
      <c r="CY11" s="25"/>
      <c r="CZ11" s="25"/>
      <c r="DA11" s="25"/>
      <c r="DB11" s="25"/>
      <c r="DC11" s="26"/>
      <c r="DD11" s="24"/>
      <c r="DE11" s="25"/>
      <c r="DF11" s="25"/>
      <c r="DG11" s="25"/>
      <c r="DH11" s="26"/>
      <c r="DI11" s="24"/>
      <c r="DJ11" s="25"/>
      <c r="DK11" s="25"/>
      <c r="DL11" s="25"/>
      <c r="DM11" s="25"/>
      <c r="DN11" s="25"/>
      <c r="DO11" s="25"/>
      <c r="DP11" s="25"/>
      <c r="DQ11" s="26"/>
      <c r="DR11" s="24"/>
      <c r="DS11" s="25"/>
      <c r="DT11" s="26"/>
      <c r="DU11" s="24"/>
      <c r="DV11" s="25"/>
      <c r="DW11" s="26"/>
      <c r="DX11" s="24"/>
      <c r="DY11" s="25"/>
      <c r="DZ11" s="25"/>
      <c r="EA11" s="25"/>
      <c r="EB11" s="25"/>
      <c r="EC11" s="25"/>
      <c r="ED11" s="26"/>
      <c r="EE11" s="24"/>
      <c r="EF11" s="26"/>
      <c r="EG11" s="27"/>
    </row>
    <row r="12" spans="1:137" s="3" customFormat="1" outlineLevel="1">
      <c r="A12" s="23" t="s">
        <v>4</v>
      </c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5"/>
      <c r="M12" s="25"/>
      <c r="N12" s="26"/>
      <c r="O12" s="24"/>
      <c r="P12" s="25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6"/>
      <c r="AB12" s="24"/>
      <c r="AC12" s="25"/>
      <c r="AD12" s="25"/>
      <c r="AE12" s="25"/>
      <c r="AF12" s="25"/>
      <c r="AG12" s="26"/>
      <c r="AH12" s="24"/>
      <c r="AI12" s="25"/>
      <c r="AJ12" s="25"/>
      <c r="AK12" s="26"/>
      <c r="AL12" s="24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6"/>
      <c r="AX12" s="24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4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6"/>
      <c r="CG12" s="24"/>
      <c r="CH12" s="26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6"/>
      <c r="CT12" s="27"/>
      <c r="CU12" s="24"/>
      <c r="CV12" s="25"/>
      <c r="CW12" s="25"/>
      <c r="CX12" s="25"/>
      <c r="CY12" s="25"/>
      <c r="CZ12" s="25"/>
      <c r="DA12" s="25"/>
      <c r="DB12" s="25"/>
      <c r="DC12" s="26"/>
      <c r="DD12" s="24"/>
      <c r="DE12" s="25"/>
      <c r="DF12" s="25"/>
      <c r="DG12" s="25"/>
      <c r="DH12" s="26"/>
      <c r="DI12" s="24"/>
      <c r="DJ12" s="25"/>
      <c r="DK12" s="25"/>
      <c r="DL12" s="25"/>
      <c r="DM12" s="25"/>
      <c r="DN12" s="25"/>
      <c r="DO12" s="25"/>
      <c r="DP12" s="25"/>
      <c r="DQ12" s="26"/>
      <c r="DR12" s="24"/>
      <c r="DS12" s="25"/>
      <c r="DT12" s="26"/>
      <c r="DU12" s="24"/>
      <c r="DV12" s="25"/>
      <c r="DW12" s="26"/>
      <c r="DX12" s="24"/>
      <c r="DY12" s="25"/>
      <c r="DZ12" s="25"/>
      <c r="EA12" s="25"/>
      <c r="EB12" s="25"/>
      <c r="EC12" s="25"/>
      <c r="ED12" s="26"/>
      <c r="EE12" s="24"/>
      <c r="EF12" s="26"/>
      <c r="EG12" s="27"/>
    </row>
    <row r="13" spans="1:137" s="3" customFormat="1" outlineLevel="1">
      <c r="A13" s="23" t="s">
        <v>6</v>
      </c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5"/>
      <c r="M13" s="25"/>
      <c r="N13" s="26"/>
      <c r="O13" s="24"/>
      <c r="P13" s="25"/>
      <c r="Q13" s="25"/>
      <c r="R13" s="25"/>
      <c r="S13" s="25"/>
      <c r="T13" s="25"/>
      <c r="U13" s="26"/>
      <c r="V13" s="24"/>
      <c r="W13" s="25"/>
      <c r="X13" s="25"/>
      <c r="Y13" s="25"/>
      <c r="Z13" s="25"/>
      <c r="AA13" s="26"/>
      <c r="AB13" s="24"/>
      <c r="AC13" s="25"/>
      <c r="AD13" s="25"/>
      <c r="AE13" s="25"/>
      <c r="AF13" s="25"/>
      <c r="AG13" s="26"/>
      <c r="AH13" s="24"/>
      <c r="AI13" s="25"/>
      <c r="AJ13" s="25"/>
      <c r="AK13" s="26"/>
      <c r="AL13" s="24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6"/>
      <c r="AX13" s="24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6"/>
      <c r="BJ13" s="24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/>
      <c r="BW13" s="25"/>
      <c r="BX13" s="25"/>
      <c r="BY13" s="25"/>
      <c r="BZ13" s="25"/>
      <c r="CA13" s="25"/>
      <c r="CB13" s="25"/>
      <c r="CC13" s="25"/>
      <c r="CD13" s="25"/>
      <c r="CE13" s="25"/>
      <c r="CF13" s="26"/>
      <c r="CG13" s="24"/>
      <c r="CH13" s="26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6"/>
      <c r="CT13" s="27"/>
      <c r="CU13" s="24"/>
      <c r="CV13" s="25"/>
      <c r="CW13" s="25"/>
      <c r="CX13" s="25"/>
      <c r="CY13" s="25"/>
      <c r="CZ13" s="25"/>
      <c r="DA13" s="25"/>
      <c r="DB13" s="25"/>
      <c r="DC13" s="26"/>
      <c r="DD13" s="24"/>
      <c r="DE13" s="25"/>
      <c r="DF13" s="25"/>
      <c r="DG13" s="25"/>
      <c r="DH13" s="26"/>
      <c r="DI13" s="24"/>
      <c r="DJ13" s="25"/>
      <c r="DK13" s="25"/>
      <c r="DL13" s="25"/>
      <c r="DM13" s="25"/>
      <c r="DN13" s="25"/>
      <c r="DO13" s="25"/>
      <c r="DP13" s="25"/>
      <c r="DQ13" s="26"/>
      <c r="DR13" s="24"/>
      <c r="DS13" s="25"/>
      <c r="DT13" s="26"/>
      <c r="DU13" s="24"/>
      <c r="DV13" s="25"/>
      <c r="DW13" s="26"/>
      <c r="DX13" s="24"/>
      <c r="DY13" s="25"/>
      <c r="DZ13" s="25"/>
      <c r="EA13" s="25"/>
      <c r="EB13" s="25"/>
      <c r="EC13" s="25"/>
      <c r="ED13" s="26"/>
      <c r="EE13" s="24"/>
      <c r="EF13" s="26"/>
      <c r="EG13" s="27"/>
    </row>
    <row r="14" spans="1:137" s="3" customFormat="1" outlineLevel="1">
      <c r="A14" s="23" t="s">
        <v>32</v>
      </c>
      <c r="B14" s="21"/>
      <c r="C14" s="20"/>
      <c r="D14" s="20"/>
      <c r="E14" s="20"/>
      <c r="F14" s="20"/>
      <c r="G14" s="22"/>
      <c r="H14" s="21"/>
      <c r="I14" s="20"/>
      <c r="J14" s="20"/>
      <c r="K14" s="20"/>
      <c r="L14" s="20"/>
      <c r="M14" s="20"/>
      <c r="N14" s="22"/>
      <c r="O14" s="21"/>
      <c r="P14" s="20"/>
      <c r="Q14" s="20"/>
      <c r="R14" s="20"/>
      <c r="S14" s="20"/>
      <c r="T14" s="20"/>
      <c r="U14" s="22"/>
      <c r="V14" s="21"/>
      <c r="W14" s="20"/>
      <c r="X14" s="20"/>
      <c r="Y14" s="20"/>
      <c r="Z14" s="20"/>
      <c r="AA14" s="22"/>
      <c r="AB14" s="21"/>
      <c r="AC14" s="20"/>
      <c r="AD14" s="20"/>
      <c r="AE14" s="20"/>
      <c r="AF14" s="20"/>
      <c r="AG14" s="22"/>
      <c r="AH14" s="21"/>
      <c r="AI14" s="20"/>
      <c r="AJ14" s="20"/>
      <c r="AK14" s="22"/>
      <c r="AL14" s="21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2"/>
      <c r="AX14" s="21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2"/>
      <c r="BJ14" s="21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2"/>
      <c r="BV14" s="21"/>
      <c r="BW14" s="20"/>
      <c r="BX14" s="20"/>
      <c r="BY14" s="20"/>
      <c r="BZ14" s="20"/>
      <c r="CA14" s="20"/>
      <c r="CB14" s="20"/>
      <c r="CC14" s="20"/>
      <c r="CD14" s="20"/>
      <c r="CE14" s="20"/>
      <c r="CF14" s="22"/>
      <c r="CG14" s="21"/>
      <c r="CH14" s="22"/>
      <c r="CI14" s="21"/>
      <c r="CJ14" s="20"/>
      <c r="CK14" s="20"/>
      <c r="CL14" s="20">
        <v>4</v>
      </c>
      <c r="CM14" s="20">
        <v>2</v>
      </c>
      <c r="CN14" s="20"/>
      <c r="CO14" s="20"/>
      <c r="CP14" s="20"/>
      <c r="CQ14" s="20"/>
      <c r="CR14" s="20"/>
      <c r="CS14" s="22"/>
      <c r="CT14" s="23"/>
      <c r="CU14" s="21"/>
      <c r="CV14" s="20"/>
      <c r="CW14" s="20"/>
      <c r="CX14" s="20"/>
      <c r="CY14" s="20"/>
      <c r="CZ14" s="20"/>
      <c r="DA14" s="20"/>
      <c r="DB14" s="20"/>
      <c r="DC14" s="22"/>
      <c r="DD14" s="21"/>
      <c r="DE14" s="20"/>
      <c r="DF14" s="20"/>
      <c r="DG14" s="20"/>
      <c r="DH14" s="22"/>
      <c r="DI14" s="21"/>
      <c r="DJ14" s="20"/>
      <c r="DK14" s="20"/>
      <c r="DL14" s="20"/>
      <c r="DM14" s="20"/>
      <c r="DN14" s="20"/>
      <c r="DO14" s="20"/>
      <c r="DP14" s="20"/>
      <c r="DQ14" s="22"/>
      <c r="DR14" s="21"/>
      <c r="DS14" s="20"/>
      <c r="DT14" s="22"/>
      <c r="DU14" s="21">
        <v>2</v>
      </c>
      <c r="DV14" s="20"/>
      <c r="DW14" s="22"/>
      <c r="DX14" s="21"/>
      <c r="DY14" s="20"/>
      <c r="DZ14" s="20">
        <v>2</v>
      </c>
      <c r="EA14" s="20">
        <v>1</v>
      </c>
      <c r="EB14" s="20"/>
      <c r="EC14" s="20"/>
      <c r="ED14" s="22"/>
      <c r="EE14" s="21"/>
      <c r="EF14" s="22"/>
      <c r="EG14" s="23"/>
    </row>
    <row r="15" spans="1:137" s="32" customFormat="1">
      <c r="A15" s="28" t="s">
        <v>7</v>
      </c>
      <c r="B15" s="29">
        <f>SUM(B10:B14)</f>
        <v>1</v>
      </c>
      <c r="C15" s="30">
        <f t="shared" ref="C15:BN15" si="0"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1">
        <f t="shared" si="0"/>
        <v>0</v>
      </c>
      <c r="H15" s="29">
        <f t="shared" si="0"/>
        <v>2</v>
      </c>
      <c r="I15" s="30">
        <f t="shared" si="0"/>
        <v>4</v>
      </c>
      <c r="J15" s="30">
        <f t="shared" si="0"/>
        <v>0</v>
      </c>
      <c r="K15" s="30">
        <f t="shared" si="0"/>
        <v>0</v>
      </c>
      <c r="L15" s="30">
        <f t="shared" si="0"/>
        <v>10</v>
      </c>
      <c r="M15" s="30">
        <f t="shared" si="0"/>
        <v>2</v>
      </c>
      <c r="N15" s="31">
        <f t="shared" si="0"/>
        <v>0</v>
      </c>
      <c r="O15" s="29">
        <f t="shared" si="0"/>
        <v>2</v>
      </c>
      <c r="P15" s="30">
        <f t="shared" si="0"/>
        <v>4</v>
      </c>
      <c r="Q15" s="30">
        <f t="shared" si="0"/>
        <v>0</v>
      </c>
      <c r="R15" s="30">
        <f t="shared" si="0"/>
        <v>0</v>
      </c>
      <c r="S15" s="30">
        <f t="shared" si="0"/>
        <v>10</v>
      </c>
      <c r="T15" s="30">
        <f t="shared" si="0"/>
        <v>2</v>
      </c>
      <c r="U15" s="31">
        <f t="shared" si="0"/>
        <v>0</v>
      </c>
      <c r="V15" s="29">
        <f t="shared" si="0"/>
        <v>5</v>
      </c>
      <c r="W15" s="30">
        <f t="shared" si="0"/>
        <v>0</v>
      </c>
      <c r="X15" s="30">
        <f t="shared" si="0"/>
        <v>4</v>
      </c>
      <c r="Y15" s="30">
        <f t="shared" si="0"/>
        <v>0</v>
      </c>
      <c r="Z15" s="30">
        <f t="shared" si="0"/>
        <v>0</v>
      </c>
      <c r="AA15" s="31">
        <f t="shared" si="0"/>
        <v>0</v>
      </c>
      <c r="AB15" s="29">
        <f t="shared" si="0"/>
        <v>0</v>
      </c>
      <c r="AC15" s="30">
        <f t="shared" si="0"/>
        <v>0</v>
      </c>
      <c r="AD15" s="30">
        <f t="shared" si="0"/>
        <v>0</v>
      </c>
      <c r="AE15" s="30">
        <f t="shared" si="0"/>
        <v>0</v>
      </c>
      <c r="AF15" s="30">
        <f t="shared" si="0"/>
        <v>0</v>
      </c>
      <c r="AG15" s="31">
        <f t="shared" si="0"/>
        <v>0</v>
      </c>
      <c r="AH15" s="29">
        <f t="shared" si="0"/>
        <v>0</v>
      </c>
      <c r="AI15" s="30">
        <f t="shared" si="0"/>
        <v>0</v>
      </c>
      <c r="AJ15" s="30">
        <f t="shared" si="0"/>
        <v>0</v>
      </c>
      <c r="AK15" s="31">
        <f t="shared" si="0"/>
        <v>0</v>
      </c>
      <c r="AL15" s="29">
        <f t="shared" si="0"/>
        <v>0</v>
      </c>
      <c r="AM15" s="30">
        <f t="shared" si="0"/>
        <v>0</v>
      </c>
      <c r="AN15" s="30">
        <f t="shared" si="0"/>
        <v>1</v>
      </c>
      <c r="AO15" s="30">
        <f t="shared" si="0"/>
        <v>7</v>
      </c>
      <c r="AP15" s="30">
        <f t="shared" si="0"/>
        <v>25</v>
      </c>
      <c r="AQ15" s="30">
        <f t="shared" si="0"/>
        <v>22</v>
      </c>
      <c r="AR15" s="30">
        <f t="shared" si="0"/>
        <v>28</v>
      </c>
      <c r="AS15" s="30">
        <f t="shared" si="0"/>
        <v>9</v>
      </c>
      <c r="AT15" s="30">
        <f t="shared" si="0"/>
        <v>2</v>
      </c>
      <c r="AU15" s="30">
        <f t="shared" si="0"/>
        <v>1</v>
      </c>
      <c r="AV15" s="30">
        <f t="shared" si="0"/>
        <v>0</v>
      </c>
      <c r="AW15" s="31">
        <f t="shared" si="0"/>
        <v>0</v>
      </c>
      <c r="AX15" s="29">
        <f t="shared" si="0"/>
        <v>0</v>
      </c>
      <c r="AY15" s="30">
        <f t="shared" si="0"/>
        <v>1</v>
      </c>
      <c r="AZ15" s="30">
        <f t="shared" si="0"/>
        <v>2</v>
      </c>
      <c r="BA15" s="30">
        <f t="shared" si="0"/>
        <v>1</v>
      </c>
      <c r="BB15" s="30">
        <f t="shared" si="0"/>
        <v>4</v>
      </c>
      <c r="BC15" s="30">
        <f t="shared" si="0"/>
        <v>0</v>
      </c>
      <c r="BD15" s="30">
        <f t="shared" si="0"/>
        <v>0</v>
      </c>
      <c r="BE15" s="30">
        <f t="shared" si="0"/>
        <v>2</v>
      </c>
      <c r="BF15" s="30">
        <f t="shared" si="0"/>
        <v>0</v>
      </c>
      <c r="BG15" s="30">
        <f t="shared" si="0"/>
        <v>0</v>
      </c>
      <c r="BH15" s="30">
        <f t="shared" si="0"/>
        <v>0</v>
      </c>
      <c r="BI15" s="31">
        <f t="shared" si="0"/>
        <v>0</v>
      </c>
      <c r="BJ15" s="29">
        <f t="shared" si="0"/>
        <v>0</v>
      </c>
      <c r="BK15" s="30">
        <f t="shared" si="0"/>
        <v>0</v>
      </c>
      <c r="BL15" s="30">
        <f t="shared" si="0"/>
        <v>0</v>
      </c>
      <c r="BM15" s="30">
        <f t="shared" si="0"/>
        <v>0</v>
      </c>
      <c r="BN15" s="30">
        <f t="shared" si="0"/>
        <v>0</v>
      </c>
      <c r="BO15" s="30">
        <f t="shared" ref="BO15:EC15" si="1">SUM(BO10:BO14)</f>
        <v>0</v>
      </c>
      <c r="BP15" s="30">
        <f t="shared" si="1"/>
        <v>0</v>
      </c>
      <c r="BQ15" s="30">
        <f t="shared" si="1"/>
        <v>0</v>
      </c>
      <c r="BR15" s="30">
        <f t="shared" si="1"/>
        <v>0</v>
      </c>
      <c r="BS15" s="30">
        <f t="shared" si="1"/>
        <v>0</v>
      </c>
      <c r="BT15" s="30">
        <f t="shared" si="1"/>
        <v>0</v>
      </c>
      <c r="BU15" s="31">
        <f t="shared" si="1"/>
        <v>0</v>
      </c>
      <c r="BV15" s="29">
        <f t="shared" si="1"/>
        <v>2</v>
      </c>
      <c r="BW15" s="30">
        <f t="shared" si="1"/>
        <v>15</v>
      </c>
      <c r="BX15" s="30">
        <f t="shared" si="1"/>
        <v>22</v>
      </c>
      <c r="BY15" s="30">
        <f t="shared" si="1"/>
        <v>17</v>
      </c>
      <c r="BZ15" s="30">
        <f t="shared" si="1"/>
        <v>12</v>
      </c>
      <c r="CA15" s="30">
        <f t="shared" si="1"/>
        <v>14</v>
      </c>
      <c r="CB15" s="30">
        <f t="shared" si="1"/>
        <v>4</v>
      </c>
      <c r="CC15" s="30">
        <f t="shared" si="1"/>
        <v>5</v>
      </c>
      <c r="CD15" s="30">
        <f t="shared" si="1"/>
        <v>0</v>
      </c>
      <c r="CE15" s="30">
        <f t="shared" si="1"/>
        <v>0</v>
      </c>
      <c r="CF15" s="31">
        <f t="shared" si="1"/>
        <v>0</v>
      </c>
      <c r="CG15" s="29">
        <f t="shared" si="1"/>
        <v>0</v>
      </c>
      <c r="CH15" s="31">
        <f t="shared" si="1"/>
        <v>0</v>
      </c>
      <c r="CI15" s="29">
        <f t="shared" si="1"/>
        <v>2</v>
      </c>
      <c r="CJ15" s="30">
        <f t="shared" si="1"/>
        <v>2</v>
      </c>
      <c r="CK15" s="30">
        <f t="shared" si="1"/>
        <v>7</v>
      </c>
      <c r="CL15" s="30">
        <f t="shared" si="1"/>
        <v>14</v>
      </c>
      <c r="CM15" s="30">
        <f t="shared" si="1"/>
        <v>8</v>
      </c>
      <c r="CN15" s="30">
        <f t="shared" si="1"/>
        <v>7</v>
      </c>
      <c r="CO15" s="30">
        <f t="shared" si="1"/>
        <v>2</v>
      </c>
      <c r="CP15" s="30">
        <f t="shared" si="1"/>
        <v>0</v>
      </c>
      <c r="CQ15" s="30">
        <f t="shared" si="1"/>
        <v>1</v>
      </c>
      <c r="CR15" s="30">
        <f t="shared" si="1"/>
        <v>2</v>
      </c>
      <c r="CS15" s="31">
        <f t="shared" si="1"/>
        <v>2</v>
      </c>
      <c r="CT15" s="28">
        <f t="shared" si="1"/>
        <v>0</v>
      </c>
      <c r="CU15" s="29">
        <f t="shared" si="1"/>
        <v>1</v>
      </c>
      <c r="CV15" s="30">
        <f t="shared" si="1"/>
        <v>0</v>
      </c>
      <c r="CW15" s="30">
        <f t="shared" si="1"/>
        <v>3</v>
      </c>
      <c r="CX15" s="30">
        <f t="shared" si="1"/>
        <v>4</v>
      </c>
      <c r="CY15" s="30">
        <f t="shared" si="1"/>
        <v>7</v>
      </c>
      <c r="CZ15" s="30">
        <f t="shared" si="1"/>
        <v>1</v>
      </c>
      <c r="DA15" s="30">
        <f t="shared" si="1"/>
        <v>1</v>
      </c>
      <c r="DB15" s="30">
        <f t="shared" si="1"/>
        <v>0</v>
      </c>
      <c r="DC15" s="31">
        <f t="shared" si="1"/>
        <v>3</v>
      </c>
      <c r="DD15" s="29">
        <f t="shared" si="1"/>
        <v>0</v>
      </c>
      <c r="DE15" s="30">
        <f t="shared" si="1"/>
        <v>0</v>
      </c>
      <c r="DF15" s="30">
        <f t="shared" si="1"/>
        <v>0</v>
      </c>
      <c r="DG15" s="30">
        <f t="shared" si="1"/>
        <v>0</v>
      </c>
      <c r="DH15" s="31">
        <f t="shared" si="1"/>
        <v>0</v>
      </c>
      <c r="DI15" s="29">
        <f t="shared" si="1"/>
        <v>1</v>
      </c>
      <c r="DJ15" s="30">
        <f t="shared" si="1"/>
        <v>2</v>
      </c>
      <c r="DK15" s="30">
        <f t="shared" si="1"/>
        <v>6</v>
      </c>
      <c r="DL15" s="30">
        <f t="shared" si="1"/>
        <v>1</v>
      </c>
      <c r="DM15" s="30">
        <f t="shared" si="1"/>
        <v>1</v>
      </c>
      <c r="DN15" s="30">
        <f t="shared" si="1"/>
        <v>1</v>
      </c>
      <c r="DO15" s="30">
        <f t="shared" si="1"/>
        <v>2</v>
      </c>
      <c r="DP15" s="30">
        <f t="shared" si="1"/>
        <v>1</v>
      </c>
      <c r="DQ15" s="31">
        <f t="shared" si="1"/>
        <v>2</v>
      </c>
      <c r="DR15" s="29">
        <f t="shared" si="1"/>
        <v>0</v>
      </c>
      <c r="DS15" s="30">
        <f t="shared" si="1"/>
        <v>0</v>
      </c>
      <c r="DT15" s="31">
        <f t="shared" si="1"/>
        <v>0</v>
      </c>
      <c r="DU15" s="29">
        <f t="shared" ref="DU15" si="2">SUM(DU10:DU14)</f>
        <v>2</v>
      </c>
      <c r="DV15" s="30">
        <f t="shared" ref="DV15" si="3">SUM(DV10:DV14)</f>
        <v>0</v>
      </c>
      <c r="DW15" s="31">
        <f t="shared" ref="DW15" si="4">SUM(DW10:DW14)</f>
        <v>0</v>
      </c>
      <c r="DX15" s="29">
        <f t="shared" si="1"/>
        <v>3</v>
      </c>
      <c r="DY15" s="30">
        <f t="shared" si="1"/>
        <v>5</v>
      </c>
      <c r="DZ15" s="30">
        <f t="shared" si="1"/>
        <v>6</v>
      </c>
      <c r="EA15" s="30">
        <f t="shared" si="1"/>
        <v>3</v>
      </c>
      <c r="EB15" s="30">
        <f t="shared" si="1"/>
        <v>8</v>
      </c>
      <c r="EC15" s="30">
        <f t="shared" si="1"/>
        <v>1</v>
      </c>
      <c r="ED15" s="31">
        <f t="shared" ref="ED15:EG15" si="5">SUM(ED10:ED14)</f>
        <v>3</v>
      </c>
      <c r="EE15" s="29">
        <f t="shared" si="5"/>
        <v>6</v>
      </c>
      <c r="EF15" s="31">
        <f t="shared" si="5"/>
        <v>6</v>
      </c>
      <c r="EG15" s="28">
        <f t="shared" si="5"/>
        <v>1</v>
      </c>
    </row>
    <row r="16" spans="1:137">
      <c r="A16" s="82" t="s">
        <v>34</v>
      </c>
      <c r="B16" s="38">
        <f>B15*B7</f>
        <v>25</v>
      </c>
      <c r="C16" s="34">
        <f t="shared" ref="C16:BN16" si="6">C15*C7</f>
        <v>0</v>
      </c>
      <c r="D16" s="34">
        <f t="shared" si="6"/>
        <v>0</v>
      </c>
      <c r="E16" s="34">
        <f t="shared" si="6"/>
        <v>0</v>
      </c>
      <c r="F16" s="34">
        <f t="shared" si="6"/>
        <v>0</v>
      </c>
      <c r="G16" s="35">
        <f t="shared" si="6"/>
        <v>0</v>
      </c>
      <c r="H16" s="33">
        <f t="shared" si="6"/>
        <v>0</v>
      </c>
      <c r="I16" s="34">
        <f t="shared" si="6"/>
        <v>0</v>
      </c>
      <c r="J16" s="34">
        <f t="shared" si="6"/>
        <v>0</v>
      </c>
      <c r="K16" s="34">
        <f t="shared" si="6"/>
        <v>0</v>
      </c>
      <c r="L16" s="34">
        <f t="shared" si="6"/>
        <v>0</v>
      </c>
      <c r="M16" s="34">
        <f t="shared" si="6"/>
        <v>0</v>
      </c>
      <c r="N16" s="35">
        <f t="shared" si="6"/>
        <v>0</v>
      </c>
      <c r="O16" s="33">
        <f t="shared" si="6"/>
        <v>0</v>
      </c>
      <c r="P16" s="34">
        <f t="shared" si="6"/>
        <v>0</v>
      </c>
      <c r="Q16" s="34">
        <f t="shared" si="6"/>
        <v>0</v>
      </c>
      <c r="R16" s="34">
        <f t="shared" si="6"/>
        <v>0</v>
      </c>
      <c r="S16" s="34">
        <f t="shared" si="6"/>
        <v>0</v>
      </c>
      <c r="T16" s="34">
        <f t="shared" si="6"/>
        <v>0</v>
      </c>
      <c r="U16" s="35">
        <f t="shared" si="6"/>
        <v>0</v>
      </c>
      <c r="V16" s="33">
        <f t="shared" si="6"/>
        <v>0</v>
      </c>
      <c r="W16" s="34">
        <f t="shared" si="6"/>
        <v>0</v>
      </c>
      <c r="X16" s="34">
        <f t="shared" si="6"/>
        <v>0</v>
      </c>
      <c r="Y16" s="34">
        <f t="shared" si="6"/>
        <v>0</v>
      </c>
      <c r="Z16" s="34">
        <f t="shared" si="6"/>
        <v>0</v>
      </c>
      <c r="AA16" s="35">
        <f t="shared" si="6"/>
        <v>0</v>
      </c>
      <c r="AB16" s="33">
        <f t="shared" si="6"/>
        <v>0</v>
      </c>
      <c r="AC16" s="34">
        <f t="shared" si="6"/>
        <v>0</v>
      </c>
      <c r="AD16" s="34">
        <f t="shared" si="6"/>
        <v>0</v>
      </c>
      <c r="AE16" s="34">
        <f t="shared" si="6"/>
        <v>0</v>
      </c>
      <c r="AF16" s="34">
        <f t="shared" si="6"/>
        <v>0</v>
      </c>
      <c r="AG16" s="35">
        <f t="shared" si="6"/>
        <v>0</v>
      </c>
      <c r="AH16" s="33">
        <f t="shared" si="6"/>
        <v>0</v>
      </c>
      <c r="AI16" s="34">
        <f t="shared" si="6"/>
        <v>0</v>
      </c>
      <c r="AJ16" s="34">
        <f t="shared" si="6"/>
        <v>0</v>
      </c>
      <c r="AK16" s="35">
        <f t="shared" si="6"/>
        <v>0</v>
      </c>
      <c r="AL16" s="33">
        <f t="shared" si="6"/>
        <v>0</v>
      </c>
      <c r="AM16" s="34">
        <f t="shared" si="6"/>
        <v>0</v>
      </c>
      <c r="AN16" s="34">
        <f t="shared" si="6"/>
        <v>0</v>
      </c>
      <c r="AO16" s="34">
        <f t="shared" si="6"/>
        <v>0</v>
      </c>
      <c r="AP16" s="34">
        <f t="shared" si="6"/>
        <v>0</v>
      </c>
      <c r="AQ16" s="34">
        <f t="shared" si="6"/>
        <v>0</v>
      </c>
      <c r="AR16" s="34">
        <f t="shared" si="6"/>
        <v>0</v>
      </c>
      <c r="AS16" s="34">
        <f t="shared" si="6"/>
        <v>0</v>
      </c>
      <c r="AT16" s="34">
        <f t="shared" si="6"/>
        <v>0</v>
      </c>
      <c r="AU16" s="34">
        <f t="shared" si="6"/>
        <v>0</v>
      </c>
      <c r="AV16" s="34">
        <f t="shared" si="6"/>
        <v>0</v>
      </c>
      <c r="AW16" s="35">
        <f t="shared" si="6"/>
        <v>0</v>
      </c>
      <c r="AX16" s="33">
        <f t="shared" si="6"/>
        <v>0</v>
      </c>
      <c r="AY16" s="34">
        <f t="shared" si="6"/>
        <v>0</v>
      </c>
      <c r="AZ16" s="34">
        <f t="shared" si="6"/>
        <v>0</v>
      </c>
      <c r="BA16" s="34">
        <f t="shared" si="6"/>
        <v>0</v>
      </c>
      <c r="BB16" s="34">
        <f t="shared" si="6"/>
        <v>0</v>
      </c>
      <c r="BC16" s="34">
        <f t="shared" si="6"/>
        <v>0</v>
      </c>
      <c r="BD16" s="34">
        <f t="shared" si="6"/>
        <v>0</v>
      </c>
      <c r="BE16" s="34">
        <f t="shared" si="6"/>
        <v>0</v>
      </c>
      <c r="BF16" s="34">
        <f t="shared" si="6"/>
        <v>0</v>
      </c>
      <c r="BG16" s="34">
        <f t="shared" si="6"/>
        <v>0</v>
      </c>
      <c r="BH16" s="34">
        <f t="shared" si="6"/>
        <v>0</v>
      </c>
      <c r="BI16" s="35">
        <f t="shared" si="6"/>
        <v>0</v>
      </c>
      <c r="BJ16" s="33">
        <f t="shared" si="6"/>
        <v>0</v>
      </c>
      <c r="BK16" s="34">
        <f t="shared" si="6"/>
        <v>0</v>
      </c>
      <c r="BL16" s="34">
        <f t="shared" si="6"/>
        <v>0</v>
      </c>
      <c r="BM16" s="34">
        <f t="shared" si="6"/>
        <v>0</v>
      </c>
      <c r="BN16" s="34">
        <f t="shared" si="6"/>
        <v>0</v>
      </c>
      <c r="BO16" s="34">
        <f t="shared" ref="BO16:DZ16" si="7">BO15*BO7</f>
        <v>0</v>
      </c>
      <c r="BP16" s="34">
        <f t="shared" si="7"/>
        <v>0</v>
      </c>
      <c r="BQ16" s="34">
        <f t="shared" si="7"/>
        <v>0</v>
      </c>
      <c r="BR16" s="34">
        <f t="shared" si="7"/>
        <v>0</v>
      </c>
      <c r="BS16" s="34">
        <f t="shared" si="7"/>
        <v>0</v>
      </c>
      <c r="BT16" s="34">
        <f t="shared" si="7"/>
        <v>0</v>
      </c>
      <c r="BU16" s="35">
        <f t="shared" si="7"/>
        <v>0</v>
      </c>
      <c r="BV16" s="33">
        <f t="shared" si="7"/>
        <v>0</v>
      </c>
      <c r="BW16" s="34">
        <f t="shared" si="7"/>
        <v>0</v>
      </c>
      <c r="BX16" s="34">
        <f t="shared" si="7"/>
        <v>0</v>
      </c>
      <c r="BY16" s="34">
        <f t="shared" si="7"/>
        <v>0</v>
      </c>
      <c r="BZ16" s="34">
        <f t="shared" si="7"/>
        <v>0</v>
      </c>
      <c r="CA16" s="34">
        <f t="shared" si="7"/>
        <v>0</v>
      </c>
      <c r="CB16" s="34">
        <f t="shared" si="7"/>
        <v>0</v>
      </c>
      <c r="CC16" s="34">
        <f t="shared" si="7"/>
        <v>0</v>
      </c>
      <c r="CD16" s="34">
        <f t="shared" si="7"/>
        <v>0</v>
      </c>
      <c r="CE16" s="34">
        <f t="shared" si="7"/>
        <v>0</v>
      </c>
      <c r="CF16" s="35">
        <f t="shared" si="7"/>
        <v>0</v>
      </c>
      <c r="CG16" s="33">
        <f t="shared" si="7"/>
        <v>0</v>
      </c>
      <c r="CH16" s="35">
        <f t="shared" si="7"/>
        <v>0</v>
      </c>
      <c r="CI16" s="33">
        <f t="shared" si="7"/>
        <v>0</v>
      </c>
      <c r="CJ16" s="34">
        <f t="shared" si="7"/>
        <v>0</v>
      </c>
      <c r="CK16" s="34">
        <f t="shared" si="7"/>
        <v>0</v>
      </c>
      <c r="CL16" s="34">
        <f t="shared" si="7"/>
        <v>0</v>
      </c>
      <c r="CM16" s="34">
        <f t="shared" si="7"/>
        <v>0</v>
      </c>
      <c r="CN16" s="34">
        <f t="shared" si="7"/>
        <v>0</v>
      </c>
      <c r="CO16" s="34">
        <f t="shared" si="7"/>
        <v>0</v>
      </c>
      <c r="CP16" s="34">
        <f t="shared" si="7"/>
        <v>0</v>
      </c>
      <c r="CQ16" s="34">
        <f t="shared" si="7"/>
        <v>0</v>
      </c>
      <c r="CR16" s="34">
        <f t="shared" si="7"/>
        <v>0</v>
      </c>
      <c r="CS16" s="35">
        <f t="shared" si="7"/>
        <v>0</v>
      </c>
      <c r="CT16" s="36">
        <f t="shared" si="7"/>
        <v>0</v>
      </c>
      <c r="CU16" s="33">
        <f t="shared" si="7"/>
        <v>0</v>
      </c>
      <c r="CV16" s="34">
        <f t="shared" si="7"/>
        <v>0</v>
      </c>
      <c r="CW16" s="34">
        <f t="shared" si="7"/>
        <v>0</v>
      </c>
      <c r="CX16" s="34">
        <f t="shared" si="7"/>
        <v>0</v>
      </c>
      <c r="CY16" s="34">
        <f t="shared" si="7"/>
        <v>0</v>
      </c>
      <c r="CZ16" s="34">
        <f t="shared" si="7"/>
        <v>0</v>
      </c>
      <c r="DA16" s="34">
        <f t="shared" si="7"/>
        <v>0</v>
      </c>
      <c r="DB16" s="34">
        <f t="shared" si="7"/>
        <v>0</v>
      </c>
      <c r="DC16" s="35">
        <f t="shared" si="7"/>
        <v>0</v>
      </c>
      <c r="DD16" s="33">
        <f t="shared" si="7"/>
        <v>0</v>
      </c>
      <c r="DE16" s="34">
        <f t="shared" si="7"/>
        <v>0</v>
      </c>
      <c r="DF16" s="34">
        <f t="shared" si="7"/>
        <v>0</v>
      </c>
      <c r="DG16" s="34">
        <f t="shared" si="7"/>
        <v>0</v>
      </c>
      <c r="DH16" s="35">
        <f t="shared" si="7"/>
        <v>0</v>
      </c>
      <c r="DI16" s="33">
        <f t="shared" si="7"/>
        <v>0</v>
      </c>
      <c r="DJ16" s="34">
        <f t="shared" si="7"/>
        <v>0</v>
      </c>
      <c r="DK16" s="34">
        <f t="shared" si="7"/>
        <v>0</v>
      </c>
      <c r="DL16" s="34">
        <f t="shared" si="7"/>
        <v>0</v>
      </c>
      <c r="DM16" s="34">
        <f t="shared" si="7"/>
        <v>0</v>
      </c>
      <c r="DN16" s="34">
        <f t="shared" si="7"/>
        <v>0</v>
      </c>
      <c r="DO16" s="34">
        <f t="shared" si="7"/>
        <v>0</v>
      </c>
      <c r="DP16" s="34">
        <f t="shared" si="7"/>
        <v>0</v>
      </c>
      <c r="DQ16" s="35">
        <f t="shared" si="7"/>
        <v>0</v>
      </c>
      <c r="DR16" s="33">
        <f t="shared" si="7"/>
        <v>0</v>
      </c>
      <c r="DS16" s="34">
        <f t="shared" si="7"/>
        <v>0</v>
      </c>
      <c r="DT16" s="35">
        <f t="shared" si="7"/>
        <v>0</v>
      </c>
      <c r="DU16" s="33">
        <f t="shared" si="7"/>
        <v>0</v>
      </c>
      <c r="DV16" s="34">
        <f t="shared" si="7"/>
        <v>0</v>
      </c>
      <c r="DW16" s="35">
        <f t="shared" si="7"/>
        <v>0</v>
      </c>
      <c r="DX16" s="33">
        <f t="shared" si="7"/>
        <v>0</v>
      </c>
      <c r="DY16" s="34">
        <f t="shared" si="7"/>
        <v>0</v>
      </c>
      <c r="DZ16" s="34">
        <f t="shared" si="7"/>
        <v>0</v>
      </c>
      <c r="EA16" s="34">
        <f t="shared" ref="EA16:EG16" si="8">EA15*EA7</f>
        <v>0</v>
      </c>
      <c r="EB16" s="34">
        <f t="shared" si="8"/>
        <v>0</v>
      </c>
      <c r="EC16" s="34">
        <f t="shared" si="8"/>
        <v>0</v>
      </c>
      <c r="ED16" s="35">
        <f t="shared" si="8"/>
        <v>0</v>
      </c>
      <c r="EE16" s="33">
        <f t="shared" si="8"/>
        <v>0</v>
      </c>
      <c r="EF16" s="35">
        <f t="shared" si="8"/>
        <v>0</v>
      </c>
      <c r="EG16" s="36">
        <f t="shared" si="8"/>
        <v>0</v>
      </c>
    </row>
    <row r="17" spans="1:137">
      <c r="A17" s="28" t="s">
        <v>35</v>
      </c>
      <c r="B17" s="64">
        <f>SUM(B15:G15)</f>
        <v>1</v>
      </c>
      <c r="C17" s="57"/>
      <c r="D17" s="57"/>
      <c r="E17" s="57"/>
      <c r="F17" s="57"/>
      <c r="G17" s="65"/>
      <c r="H17" s="64">
        <f>SUM(H15:N15)</f>
        <v>18</v>
      </c>
      <c r="I17" s="57"/>
      <c r="J17" s="57"/>
      <c r="K17" s="57"/>
      <c r="L17" s="57"/>
      <c r="M17" s="57"/>
      <c r="N17" s="65"/>
      <c r="O17" s="64">
        <f>SUM(O15:U15)</f>
        <v>18</v>
      </c>
      <c r="P17" s="57"/>
      <c r="Q17" s="57"/>
      <c r="R17" s="57"/>
      <c r="S17" s="57"/>
      <c r="T17" s="57"/>
      <c r="U17" s="65"/>
      <c r="V17" s="64">
        <f>SUM(V15:AA15)</f>
        <v>9</v>
      </c>
      <c r="W17" s="57"/>
      <c r="X17" s="57"/>
      <c r="Y17" s="57"/>
      <c r="Z17" s="57"/>
      <c r="AA17" s="65"/>
      <c r="AB17" s="64">
        <f>SUM(AB15:AG15)</f>
        <v>0</v>
      </c>
      <c r="AC17" s="57"/>
      <c r="AD17" s="57"/>
      <c r="AE17" s="57"/>
      <c r="AF17" s="57"/>
      <c r="AG17" s="65"/>
      <c r="AH17" s="64">
        <f>SUM(AH15:AK15)</f>
        <v>0</v>
      </c>
      <c r="AI17" s="57"/>
      <c r="AJ17" s="57"/>
      <c r="AK17" s="65"/>
      <c r="AL17" s="64">
        <f>SUM(AL15:AW15)</f>
        <v>95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65"/>
      <c r="AX17" s="64">
        <f>SUM(AX15:BI15)</f>
        <v>10</v>
      </c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65"/>
      <c r="BJ17" s="64">
        <f>SUM(BJ15:BU15)</f>
        <v>0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65"/>
      <c r="BV17" s="64">
        <f>SUM(BV15:CF15)</f>
        <v>91</v>
      </c>
      <c r="BW17" s="57"/>
      <c r="BX17" s="57"/>
      <c r="BY17" s="57"/>
      <c r="BZ17" s="57"/>
      <c r="CA17" s="57"/>
      <c r="CB17" s="57"/>
      <c r="CC17" s="57"/>
      <c r="CD17" s="57"/>
      <c r="CE17" s="57"/>
      <c r="CF17" s="65"/>
      <c r="CG17" s="64">
        <f>SUM(CG15:CH15)</f>
        <v>0</v>
      </c>
      <c r="CH17" s="65"/>
      <c r="CI17" s="64">
        <f>SUM(CI15:CS15)</f>
        <v>47</v>
      </c>
      <c r="CJ17" s="57"/>
      <c r="CK17" s="57"/>
      <c r="CL17" s="57"/>
      <c r="CM17" s="57"/>
      <c r="CN17" s="57"/>
      <c r="CO17" s="57"/>
      <c r="CP17" s="57"/>
      <c r="CQ17" s="57"/>
      <c r="CR17" s="57"/>
      <c r="CS17" s="65"/>
      <c r="CT17" s="28">
        <f>CT15</f>
        <v>0</v>
      </c>
      <c r="CU17" s="64">
        <f>SUM(CU15:DC15)</f>
        <v>20</v>
      </c>
      <c r="CV17" s="57"/>
      <c r="CW17" s="57"/>
      <c r="CX17" s="57"/>
      <c r="CY17" s="57"/>
      <c r="CZ17" s="57"/>
      <c r="DA17" s="57"/>
      <c r="DB17" s="57"/>
      <c r="DC17" s="65"/>
      <c r="DD17" s="64">
        <f>SUM(DD15:DH15)</f>
        <v>0</v>
      </c>
      <c r="DE17" s="57"/>
      <c r="DF17" s="57"/>
      <c r="DG17" s="57"/>
      <c r="DH17" s="65"/>
      <c r="DI17" s="64">
        <f>SUM(DI15:DQ15)</f>
        <v>17</v>
      </c>
      <c r="DJ17" s="57"/>
      <c r="DK17" s="57"/>
      <c r="DL17" s="57"/>
      <c r="DM17" s="57"/>
      <c r="DN17" s="57"/>
      <c r="DO17" s="57"/>
      <c r="DP17" s="57"/>
      <c r="DQ17" s="65"/>
      <c r="DR17" s="64">
        <f>SUM(DR15:DT15)</f>
        <v>0</v>
      </c>
      <c r="DS17" s="57"/>
      <c r="DT17" s="65"/>
      <c r="DU17" s="64">
        <f>SUM(DU15:DW15)</f>
        <v>2</v>
      </c>
      <c r="DV17" s="57"/>
      <c r="DW17" s="65"/>
      <c r="DX17" s="64">
        <f>SUM(DX15:ED15)</f>
        <v>29</v>
      </c>
      <c r="DY17" s="57"/>
      <c r="DZ17" s="57"/>
      <c r="EA17" s="57"/>
      <c r="EB17" s="57"/>
      <c r="EC17" s="57"/>
      <c r="ED17" s="65"/>
      <c r="EE17" s="64">
        <f>SUM(EE15:EF15)</f>
        <v>12</v>
      </c>
      <c r="EF17" s="65"/>
      <c r="EG17" s="28">
        <f>EG15</f>
        <v>1</v>
      </c>
    </row>
    <row r="18" spans="1:137" s="32" customFormat="1">
      <c r="A18" s="83" t="s">
        <v>36</v>
      </c>
      <c r="B18" s="66">
        <f>SUM(B16:G16)</f>
        <v>25</v>
      </c>
      <c r="C18" s="58"/>
      <c r="D18" s="58"/>
      <c r="E18" s="58"/>
      <c r="F18" s="58"/>
      <c r="G18" s="67"/>
      <c r="H18" s="66">
        <f>SUM(H16:N16)</f>
        <v>0</v>
      </c>
      <c r="I18" s="59"/>
      <c r="J18" s="59"/>
      <c r="K18" s="59"/>
      <c r="L18" s="59"/>
      <c r="M18" s="59"/>
      <c r="N18" s="72"/>
      <c r="O18" s="66">
        <f>SUM(O16:U16)</f>
        <v>0</v>
      </c>
      <c r="P18" s="59"/>
      <c r="Q18" s="59"/>
      <c r="R18" s="59"/>
      <c r="S18" s="59"/>
      <c r="T18" s="59"/>
      <c r="U18" s="72"/>
      <c r="V18" s="66">
        <f>SUM(V16:AA16)</f>
        <v>0</v>
      </c>
      <c r="W18" s="59"/>
      <c r="X18" s="59"/>
      <c r="Y18" s="59"/>
      <c r="Z18" s="59"/>
      <c r="AA18" s="72"/>
      <c r="AB18" s="66">
        <f>SUM(AB16:AG16)</f>
        <v>0</v>
      </c>
      <c r="AC18" s="59"/>
      <c r="AD18" s="59"/>
      <c r="AE18" s="59"/>
      <c r="AF18" s="59"/>
      <c r="AG18" s="72"/>
      <c r="AH18" s="66">
        <f>SUM(AH16:AK16)</f>
        <v>0</v>
      </c>
      <c r="AI18" s="59"/>
      <c r="AJ18" s="59"/>
      <c r="AK18" s="72"/>
      <c r="AL18" s="66">
        <f>SUM(AL16:AW16)</f>
        <v>0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72"/>
      <c r="AX18" s="66">
        <f>SUM(AX16:BI16)</f>
        <v>0</v>
      </c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72"/>
      <c r="BJ18" s="66">
        <f>SUM(BJ16:BU16)</f>
        <v>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72"/>
      <c r="BV18" s="66">
        <f>SUM(BV16:CF16)</f>
        <v>0</v>
      </c>
      <c r="BW18" s="59"/>
      <c r="BX18" s="59"/>
      <c r="BY18" s="59"/>
      <c r="BZ18" s="59"/>
      <c r="CA18" s="59"/>
      <c r="CB18" s="59"/>
      <c r="CC18" s="59"/>
      <c r="CD18" s="59"/>
      <c r="CE18" s="59"/>
      <c r="CF18" s="72"/>
      <c r="CG18" s="66">
        <f>SUM(CG16:CH16)</f>
        <v>0</v>
      </c>
      <c r="CH18" s="72"/>
      <c r="CI18" s="66">
        <f>SUM(CI16:CS16)</f>
        <v>0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72"/>
      <c r="CT18" s="37">
        <f>CT16</f>
        <v>0</v>
      </c>
      <c r="CU18" s="66">
        <f>SUM(CU16:DC16)</f>
        <v>0</v>
      </c>
      <c r="CV18" s="59"/>
      <c r="CW18" s="59"/>
      <c r="CX18" s="59"/>
      <c r="CY18" s="59"/>
      <c r="CZ18" s="59"/>
      <c r="DA18" s="59"/>
      <c r="DB18" s="59"/>
      <c r="DC18" s="72"/>
      <c r="DD18" s="66">
        <f>SUM(DD16:DH16)</f>
        <v>0</v>
      </c>
      <c r="DE18" s="59"/>
      <c r="DF18" s="59"/>
      <c r="DG18" s="59"/>
      <c r="DH18" s="72"/>
      <c r="DI18" s="66">
        <f>SUM(DI16:DQ16)</f>
        <v>0</v>
      </c>
      <c r="DJ18" s="59"/>
      <c r="DK18" s="59"/>
      <c r="DL18" s="59"/>
      <c r="DM18" s="59"/>
      <c r="DN18" s="59"/>
      <c r="DO18" s="59"/>
      <c r="DP18" s="59"/>
      <c r="DQ18" s="72"/>
      <c r="DR18" s="66">
        <f>SUM(DR16:DT16)</f>
        <v>0</v>
      </c>
      <c r="DS18" s="59"/>
      <c r="DT18" s="72"/>
      <c r="DU18" s="66">
        <f>SUM(DU16:DW16)</f>
        <v>0</v>
      </c>
      <c r="DV18" s="59"/>
      <c r="DW18" s="72"/>
      <c r="DX18" s="66">
        <f>SUM(DX16:ED16)</f>
        <v>0</v>
      </c>
      <c r="DY18" s="59"/>
      <c r="DZ18" s="59"/>
      <c r="EA18" s="59"/>
      <c r="EB18" s="59"/>
      <c r="EC18" s="59"/>
      <c r="ED18" s="72"/>
      <c r="EE18" s="66">
        <f>SUM(EE16:EF16)</f>
        <v>0</v>
      </c>
      <c r="EF18" s="72"/>
      <c r="EG18" s="37">
        <f>EG16</f>
        <v>0</v>
      </c>
    </row>
    <row r="19" spans="1:137" ht="12.95" customHeight="1">
      <c r="A19" s="73"/>
      <c r="B19" s="62"/>
      <c r="C19" s="60"/>
      <c r="D19" s="60"/>
      <c r="E19" s="60"/>
      <c r="F19" s="60"/>
      <c r="G19" s="63"/>
      <c r="H19" s="62"/>
      <c r="I19" s="60"/>
      <c r="J19" s="60"/>
      <c r="K19" s="60"/>
      <c r="L19" s="60"/>
      <c r="M19" s="60"/>
      <c r="N19" s="63"/>
      <c r="O19" s="62"/>
      <c r="P19" s="60"/>
      <c r="Q19" s="60"/>
      <c r="R19" s="60"/>
      <c r="S19" s="60"/>
      <c r="T19" s="60"/>
      <c r="U19" s="63"/>
      <c r="V19" s="62"/>
      <c r="W19" s="60"/>
      <c r="X19" s="60"/>
      <c r="Y19" s="60"/>
      <c r="Z19" s="60"/>
      <c r="AA19" s="63"/>
      <c r="AB19" s="62"/>
      <c r="AC19" s="60"/>
      <c r="AD19" s="60"/>
      <c r="AE19" s="60"/>
      <c r="AF19" s="60"/>
      <c r="AG19" s="63"/>
      <c r="AH19" s="62"/>
      <c r="AI19" s="60"/>
      <c r="AJ19" s="60"/>
      <c r="AK19" s="63"/>
      <c r="AL19" s="62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3"/>
      <c r="AX19" s="62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3"/>
      <c r="BJ19" s="62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3"/>
      <c r="BV19" s="62"/>
      <c r="BW19" s="60"/>
      <c r="BX19" s="60"/>
      <c r="BY19" s="60"/>
      <c r="BZ19" s="60"/>
      <c r="CA19" s="60"/>
      <c r="CB19" s="60"/>
      <c r="CC19" s="60"/>
      <c r="CD19" s="60"/>
      <c r="CE19" s="60"/>
      <c r="CF19" s="63"/>
      <c r="CG19" s="62"/>
      <c r="CH19" s="63"/>
      <c r="CI19" s="62"/>
      <c r="CJ19" s="60"/>
      <c r="CK19" s="60"/>
      <c r="CL19" s="60"/>
      <c r="CM19" s="60"/>
      <c r="CN19" s="60"/>
      <c r="CO19" s="60"/>
      <c r="CP19" s="60"/>
      <c r="CQ19" s="60"/>
      <c r="CR19" s="60"/>
      <c r="CS19" s="63"/>
      <c r="CT19" s="73"/>
      <c r="CU19" s="62"/>
      <c r="CV19" s="60"/>
      <c r="CW19" s="60"/>
      <c r="CX19" s="60"/>
      <c r="CY19" s="60"/>
      <c r="CZ19" s="60"/>
      <c r="DA19" s="60"/>
      <c r="DB19" s="60"/>
      <c r="DC19" s="63"/>
      <c r="DD19" s="62"/>
      <c r="DE19" s="60"/>
      <c r="DF19" s="60"/>
      <c r="DG19" s="60"/>
      <c r="DH19" s="63"/>
      <c r="DI19" s="62"/>
      <c r="DJ19" s="60"/>
      <c r="DK19" s="60"/>
      <c r="DL19" s="60"/>
      <c r="DM19" s="60"/>
      <c r="DN19" s="60"/>
      <c r="DO19" s="60"/>
      <c r="DP19" s="60"/>
      <c r="DQ19" s="63"/>
      <c r="DR19" s="62"/>
      <c r="DS19" s="60"/>
      <c r="DT19" s="63"/>
      <c r="DU19" s="62"/>
      <c r="DV19" s="60"/>
      <c r="DW19" s="63"/>
      <c r="DX19" s="62"/>
      <c r="DY19" s="60"/>
      <c r="DZ19" s="60"/>
      <c r="EA19" s="60"/>
      <c r="EB19" s="60"/>
      <c r="EC19" s="60"/>
      <c r="ED19" s="63"/>
      <c r="EE19" s="62"/>
      <c r="EF19" s="63"/>
      <c r="EG19" s="73"/>
    </row>
    <row r="20" spans="1:137">
      <c r="A20" s="80" t="s">
        <v>2</v>
      </c>
      <c r="B20" s="14"/>
      <c r="C20" s="7"/>
      <c r="D20" s="7"/>
      <c r="E20" s="7"/>
      <c r="F20" s="7"/>
      <c r="G20" s="11"/>
      <c r="H20" s="14"/>
      <c r="I20" s="7"/>
      <c r="J20" s="7"/>
      <c r="K20" s="7"/>
      <c r="L20" s="7"/>
      <c r="M20" s="7"/>
      <c r="N20" s="11"/>
      <c r="O20" s="14"/>
      <c r="P20" s="7"/>
      <c r="Q20" s="7"/>
      <c r="R20" s="7"/>
      <c r="S20" s="7"/>
      <c r="T20" s="7"/>
      <c r="U20" s="11"/>
      <c r="V20" s="14"/>
      <c r="W20" s="7"/>
      <c r="X20" s="7"/>
      <c r="Y20" s="7"/>
      <c r="Z20" s="7"/>
      <c r="AA20" s="11"/>
      <c r="AB20" s="14"/>
      <c r="AC20" s="7"/>
      <c r="AD20" s="7"/>
      <c r="AE20" s="7"/>
      <c r="AF20" s="7"/>
      <c r="AG20" s="11"/>
      <c r="AH20" s="14"/>
      <c r="AI20" s="7"/>
      <c r="AJ20" s="7"/>
      <c r="AK20" s="11"/>
      <c r="AL20" s="1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11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11"/>
      <c r="BJ20" s="14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11"/>
      <c r="BV20" s="14"/>
      <c r="BW20" s="7"/>
      <c r="BX20" s="7"/>
      <c r="BY20" s="7"/>
      <c r="BZ20" s="7"/>
      <c r="CA20" s="7"/>
      <c r="CB20" s="7"/>
      <c r="CC20" s="7"/>
      <c r="CD20" s="7"/>
      <c r="CE20" s="7"/>
      <c r="CF20" s="11"/>
      <c r="CG20" s="14"/>
      <c r="CH20" s="11"/>
      <c r="CI20" s="14"/>
      <c r="CJ20" s="7"/>
      <c r="CK20" s="7"/>
      <c r="CL20" s="7"/>
      <c r="CM20" s="7"/>
      <c r="CN20" s="7"/>
      <c r="CO20" s="7"/>
      <c r="CP20" s="7"/>
      <c r="CQ20" s="7"/>
      <c r="CR20" s="7"/>
      <c r="CS20" s="11"/>
      <c r="CT20" s="17"/>
      <c r="CU20" s="14"/>
      <c r="CV20" s="7"/>
      <c r="CW20" s="7"/>
      <c r="CX20" s="7"/>
      <c r="CY20" s="7"/>
      <c r="CZ20" s="7"/>
      <c r="DA20" s="7"/>
      <c r="DB20" s="7"/>
      <c r="DC20" s="11"/>
      <c r="DD20" s="14"/>
      <c r="DE20" s="7"/>
      <c r="DF20" s="7"/>
      <c r="DG20" s="7"/>
      <c r="DH20" s="11"/>
      <c r="DI20" s="14"/>
      <c r="DJ20" s="7"/>
      <c r="DK20" s="7"/>
      <c r="DL20" s="7"/>
      <c r="DM20" s="7"/>
      <c r="DN20" s="7"/>
      <c r="DO20" s="7"/>
      <c r="DP20" s="7"/>
      <c r="DQ20" s="11"/>
      <c r="DR20" s="14"/>
      <c r="DS20" s="7"/>
      <c r="DT20" s="11"/>
      <c r="DU20" s="14"/>
      <c r="DV20" s="7"/>
      <c r="DW20" s="11"/>
      <c r="DX20" s="14"/>
      <c r="DY20" s="7"/>
      <c r="DZ20" s="7"/>
      <c r="EA20" s="7"/>
      <c r="EB20" s="7"/>
      <c r="EC20" s="7"/>
      <c r="ED20" s="11"/>
      <c r="EE20" s="14"/>
      <c r="EF20" s="11"/>
      <c r="EG20" s="17"/>
    </row>
    <row r="21" spans="1:137" s="3" customFormat="1" ht="30" outlineLevel="1">
      <c r="A21" s="81" t="s">
        <v>22</v>
      </c>
      <c r="B21" s="21"/>
      <c r="C21" s="20"/>
      <c r="D21" s="20"/>
      <c r="E21" s="20"/>
      <c r="F21" s="20"/>
      <c r="G21" s="22"/>
      <c r="H21" s="21"/>
      <c r="I21" s="20"/>
      <c r="J21" s="20"/>
      <c r="K21" s="20"/>
      <c r="L21" s="20"/>
      <c r="M21" s="20"/>
      <c r="N21" s="22"/>
      <c r="O21" s="21"/>
      <c r="P21" s="20"/>
      <c r="Q21" s="20"/>
      <c r="R21" s="20"/>
      <c r="S21" s="20"/>
      <c r="T21" s="20"/>
      <c r="U21" s="22"/>
      <c r="V21" s="21"/>
      <c r="W21" s="20"/>
      <c r="X21" s="20"/>
      <c r="Y21" s="20"/>
      <c r="Z21" s="20"/>
      <c r="AA21" s="22"/>
      <c r="AB21" s="21"/>
      <c r="AC21" s="20"/>
      <c r="AD21" s="20"/>
      <c r="AE21" s="20"/>
      <c r="AF21" s="20"/>
      <c r="AG21" s="22"/>
      <c r="AH21" s="21"/>
      <c r="AI21" s="20"/>
      <c r="AJ21" s="20"/>
      <c r="AK21" s="22"/>
      <c r="AL21" s="21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2"/>
      <c r="AX21" s="21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2"/>
      <c r="BJ21" s="21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2"/>
      <c r="BV21" s="21"/>
      <c r="BW21" s="20">
        <v>2</v>
      </c>
      <c r="BX21" s="20">
        <v>3</v>
      </c>
      <c r="BY21" s="20">
        <v>2</v>
      </c>
      <c r="BZ21" s="20"/>
      <c r="CA21" s="20"/>
      <c r="CB21" s="20"/>
      <c r="CC21" s="20"/>
      <c r="CD21" s="20"/>
      <c r="CE21" s="20"/>
      <c r="CF21" s="22"/>
      <c r="CG21" s="21"/>
      <c r="CH21" s="22"/>
      <c r="CI21" s="21"/>
      <c r="CJ21" s="20"/>
      <c r="CK21" s="20">
        <v>4</v>
      </c>
      <c r="CL21" s="20"/>
      <c r="CM21" s="20">
        <v>3</v>
      </c>
      <c r="CN21" s="20">
        <v>7</v>
      </c>
      <c r="CO21" s="20">
        <v>2</v>
      </c>
      <c r="CP21" s="20">
        <v>2</v>
      </c>
      <c r="CQ21" s="20"/>
      <c r="CR21" s="20">
        <v>2</v>
      </c>
      <c r="CS21" s="22">
        <v>2</v>
      </c>
      <c r="CT21" s="23">
        <v>22</v>
      </c>
      <c r="CU21" s="21"/>
      <c r="CV21" s="20"/>
      <c r="CW21" s="20"/>
      <c r="CX21" s="20"/>
      <c r="CY21" s="20"/>
      <c r="CZ21" s="20"/>
      <c r="DA21" s="20"/>
      <c r="DB21" s="20"/>
      <c r="DC21" s="22"/>
      <c r="DD21" s="21"/>
      <c r="DE21" s="20"/>
      <c r="DF21" s="20"/>
      <c r="DG21" s="20"/>
      <c r="DH21" s="22"/>
      <c r="DI21" s="21"/>
      <c r="DJ21" s="20"/>
      <c r="DK21" s="20">
        <v>3</v>
      </c>
      <c r="DL21" s="20">
        <v>3</v>
      </c>
      <c r="DM21" s="20"/>
      <c r="DN21" s="20"/>
      <c r="DO21" s="20"/>
      <c r="DP21" s="20"/>
      <c r="DQ21" s="22"/>
      <c r="DR21" s="21">
        <v>4</v>
      </c>
      <c r="DS21" s="20"/>
      <c r="DT21" s="22"/>
      <c r="DU21" s="21">
        <v>4</v>
      </c>
      <c r="DV21" s="20"/>
      <c r="DW21" s="22"/>
      <c r="DX21" s="21">
        <v>1</v>
      </c>
      <c r="DY21" s="20">
        <v>1</v>
      </c>
      <c r="DZ21" s="20">
        <v>2</v>
      </c>
      <c r="EA21" s="20">
        <v>5</v>
      </c>
      <c r="EB21" s="20">
        <v>3</v>
      </c>
      <c r="EC21" s="20"/>
      <c r="ED21" s="22"/>
      <c r="EE21" s="21"/>
      <c r="EF21" s="22"/>
      <c r="EG21" s="23"/>
    </row>
    <row r="22" spans="1:137" s="3" customFormat="1" outlineLevel="1">
      <c r="A22" s="23" t="s">
        <v>30</v>
      </c>
      <c r="B22" s="21"/>
      <c r="C22" s="20"/>
      <c r="D22" s="20"/>
      <c r="E22" s="20"/>
      <c r="F22" s="20"/>
      <c r="G22" s="22"/>
      <c r="H22" s="21">
        <v>2</v>
      </c>
      <c r="I22" s="20">
        <v>6</v>
      </c>
      <c r="J22" s="20">
        <v>2</v>
      </c>
      <c r="K22" s="20">
        <v>8</v>
      </c>
      <c r="L22" s="20">
        <v>12</v>
      </c>
      <c r="M22" s="20">
        <v>4</v>
      </c>
      <c r="N22" s="22">
        <v>2</v>
      </c>
      <c r="O22" s="21"/>
      <c r="P22" s="20"/>
      <c r="Q22" s="20"/>
      <c r="R22" s="20"/>
      <c r="S22" s="20"/>
      <c r="T22" s="20"/>
      <c r="U22" s="22"/>
      <c r="V22" s="21"/>
      <c r="W22" s="20"/>
      <c r="X22" s="20">
        <v>16</v>
      </c>
      <c r="Y22" s="20"/>
      <c r="Z22" s="20"/>
      <c r="AA22" s="22"/>
      <c r="AB22" s="21"/>
      <c r="AC22" s="20"/>
      <c r="AD22" s="20"/>
      <c r="AE22" s="20"/>
      <c r="AF22" s="20"/>
      <c r="AG22" s="22"/>
      <c r="AH22" s="21">
        <v>2</v>
      </c>
      <c r="AI22" s="20">
        <v>3</v>
      </c>
      <c r="AJ22" s="20">
        <v>1</v>
      </c>
      <c r="AK22" s="22">
        <v>1</v>
      </c>
      <c r="AL22" s="21"/>
      <c r="AM22" s="20"/>
      <c r="AN22" s="20"/>
      <c r="AO22" s="20"/>
      <c r="AP22" s="20">
        <v>2</v>
      </c>
      <c r="AQ22" s="20"/>
      <c r="AR22" s="20">
        <v>1</v>
      </c>
      <c r="AS22" s="20">
        <v>7</v>
      </c>
      <c r="AT22" s="20">
        <v>2</v>
      </c>
      <c r="AU22" s="20">
        <v>2</v>
      </c>
      <c r="AV22" s="20">
        <v>2</v>
      </c>
      <c r="AW22" s="22"/>
      <c r="AX22" s="21"/>
      <c r="AY22" s="20"/>
      <c r="AZ22" s="20"/>
      <c r="BA22" s="20"/>
      <c r="BB22" s="20"/>
      <c r="BC22" s="20"/>
      <c r="BD22" s="20"/>
      <c r="BE22" s="20"/>
      <c r="BF22" s="20">
        <v>1</v>
      </c>
      <c r="BG22" s="20"/>
      <c r="BH22" s="20"/>
      <c r="BI22" s="22"/>
      <c r="BJ22" s="21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2"/>
      <c r="BV22" s="21"/>
      <c r="BW22" s="20">
        <v>2</v>
      </c>
      <c r="BX22" s="20">
        <v>6</v>
      </c>
      <c r="BY22" s="20">
        <v>2</v>
      </c>
      <c r="BZ22" s="20">
        <v>8</v>
      </c>
      <c r="CA22" s="20">
        <v>10</v>
      </c>
      <c r="CB22" s="20">
        <v>4</v>
      </c>
      <c r="CC22" s="20"/>
      <c r="CD22" s="20"/>
      <c r="CE22" s="20"/>
      <c r="CF22" s="22"/>
      <c r="CG22" s="21"/>
      <c r="CH22" s="22"/>
      <c r="CI22" s="21">
        <v>1</v>
      </c>
      <c r="CJ22" s="20"/>
      <c r="CK22" s="20">
        <v>3</v>
      </c>
      <c r="CL22" s="20"/>
      <c r="CM22" s="20"/>
      <c r="CN22" s="20">
        <v>3</v>
      </c>
      <c r="CO22" s="20"/>
      <c r="CP22" s="20"/>
      <c r="CQ22" s="20"/>
      <c r="CR22" s="20"/>
      <c r="CS22" s="22"/>
      <c r="CT22" s="23"/>
      <c r="CU22" s="21"/>
      <c r="CV22" s="20"/>
      <c r="CW22" s="20"/>
      <c r="CX22" s="20"/>
      <c r="CY22" s="20"/>
      <c r="CZ22" s="20"/>
      <c r="DA22" s="20">
        <v>1</v>
      </c>
      <c r="DB22" s="20"/>
      <c r="DC22" s="22">
        <v>1</v>
      </c>
      <c r="DD22" s="21"/>
      <c r="DE22" s="20"/>
      <c r="DF22" s="20"/>
      <c r="DG22" s="20"/>
      <c r="DH22" s="22"/>
      <c r="DI22" s="21">
        <v>2</v>
      </c>
      <c r="DJ22" s="20"/>
      <c r="DK22" s="20">
        <v>3</v>
      </c>
      <c r="DL22" s="20">
        <v>3</v>
      </c>
      <c r="DM22" s="20"/>
      <c r="DN22" s="20"/>
      <c r="DO22" s="20">
        <v>2</v>
      </c>
      <c r="DP22" s="20"/>
      <c r="DQ22" s="22"/>
      <c r="DR22" s="21"/>
      <c r="DS22" s="20"/>
      <c r="DT22" s="22"/>
      <c r="DU22" s="21"/>
      <c r="DV22" s="20"/>
      <c r="DW22" s="22"/>
      <c r="DX22" s="21"/>
      <c r="DY22" s="20"/>
      <c r="DZ22" s="20"/>
      <c r="EA22" s="20"/>
      <c r="EB22" s="20"/>
      <c r="EC22" s="20"/>
      <c r="ED22" s="22"/>
      <c r="EE22" s="21"/>
      <c r="EF22" s="22"/>
      <c r="EG22" s="23"/>
    </row>
    <row r="23" spans="1:137" s="3" customFormat="1" outlineLevel="1">
      <c r="A23" s="23" t="s">
        <v>4</v>
      </c>
      <c r="B23" s="21"/>
      <c r="C23" s="20">
        <v>1</v>
      </c>
      <c r="D23" s="20">
        <v>4</v>
      </c>
      <c r="E23" s="20">
        <v>2</v>
      </c>
      <c r="F23" s="20">
        <v>2</v>
      </c>
      <c r="G23" s="22"/>
      <c r="H23" s="21"/>
      <c r="I23" s="20"/>
      <c r="J23" s="20">
        <v>1</v>
      </c>
      <c r="K23" s="20">
        <v>4</v>
      </c>
      <c r="L23" s="20">
        <v>2</v>
      </c>
      <c r="M23" s="20">
        <v>2</v>
      </c>
      <c r="N23" s="22"/>
      <c r="O23" s="21"/>
      <c r="P23" s="20"/>
      <c r="Q23" s="20">
        <v>1</v>
      </c>
      <c r="R23" s="20">
        <v>4</v>
      </c>
      <c r="S23" s="20">
        <v>2</v>
      </c>
      <c r="T23" s="20">
        <v>2</v>
      </c>
      <c r="U23" s="22"/>
      <c r="V23" s="21">
        <v>1</v>
      </c>
      <c r="W23" s="20">
        <v>1</v>
      </c>
      <c r="X23" s="20">
        <v>4</v>
      </c>
      <c r="Y23" s="20">
        <v>2</v>
      </c>
      <c r="Z23" s="20">
        <v>1</v>
      </c>
      <c r="AA23" s="22"/>
      <c r="AB23" s="21">
        <v>1</v>
      </c>
      <c r="AC23" s="20">
        <v>2</v>
      </c>
      <c r="AD23" s="20">
        <v>4</v>
      </c>
      <c r="AE23" s="20">
        <v>2</v>
      </c>
      <c r="AF23" s="20"/>
      <c r="AG23" s="22"/>
      <c r="AH23" s="21"/>
      <c r="AI23" s="20"/>
      <c r="AJ23" s="20"/>
      <c r="AK23" s="22"/>
      <c r="AL23" s="21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2"/>
      <c r="AX23" s="21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2"/>
      <c r="BJ23" s="21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2"/>
      <c r="BV23" s="21"/>
      <c r="BW23" s="20"/>
      <c r="BX23" s="20"/>
      <c r="BY23" s="20"/>
      <c r="BZ23" s="20"/>
      <c r="CA23" s="20"/>
      <c r="CB23" s="20"/>
      <c r="CC23" s="20"/>
      <c r="CD23" s="20"/>
      <c r="CE23" s="20"/>
      <c r="CF23" s="22"/>
      <c r="CG23" s="21"/>
      <c r="CH23" s="22"/>
      <c r="CI23" s="21"/>
      <c r="CJ23" s="20"/>
      <c r="CK23" s="20"/>
      <c r="CL23" s="20"/>
      <c r="CM23" s="20"/>
      <c r="CN23" s="20"/>
      <c r="CO23" s="20"/>
      <c r="CP23" s="20"/>
      <c r="CQ23" s="20"/>
      <c r="CR23" s="20"/>
      <c r="CS23" s="22"/>
      <c r="CT23" s="23"/>
      <c r="CU23" s="21"/>
      <c r="CV23" s="20"/>
      <c r="CW23" s="20"/>
      <c r="CX23" s="20"/>
      <c r="CY23" s="20"/>
      <c r="CZ23" s="20"/>
      <c r="DA23" s="20"/>
      <c r="DB23" s="20"/>
      <c r="DC23" s="22"/>
      <c r="DD23" s="21"/>
      <c r="DE23" s="20"/>
      <c r="DF23" s="20"/>
      <c r="DG23" s="20"/>
      <c r="DH23" s="22"/>
      <c r="DI23" s="21"/>
      <c r="DJ23" s="20"/>
      <c r="DK23" s="20"/>
      <c r="DL23" s="20"/>
      <c r="DM23" s="20"/>
      <c r="DN23" s="20"/>
      <c r="DO23" s="20"/>
      <c r="DP23" s="20"/>
      <c r="DQ23" s="22"/>
      <c r="DR23" s="21"/>
      <c r="DS23" s="20"/>
      <c r="DT23" s="22"/>
      <c r="DU23" s="21"/>
      <c r="DV23" s="20"/>
      <c r="DW23" s="22"/>
      <c r="DX23" s="21"/>
      <c r="DY23" s="20"/>
      <c r="DZ23" s="20"/>
      <c r="EA23" s="20"/>
      <c r="EB23" s="20"/>
      <c r="EC23" s="20"/>
      <c r="ED23" s="22"/>
      <c r="EE23" s="21"/>
      <c r="EF23" s="22"/>
      <c r="EG23" s="23"/>
    </row>
    <row r="24" spans="1:137">
      <c r="A24" s="28" t="s">
        <v>7</v>
      </c>
      <c r="B24" s="12">
        <f t="shared" ref="B24:G24" si="9">SUM(B21:B23)</f>
        <v>0</v>
      </c>
      <c r="C24" s="8">
        <f t="shared" si="9"/>
        <v>1</v>
      </c>
      <c r="D24" s="8">
        <f t="shared" si="9"/>
        <v>4</v>
      </c>
      <c r="E24" s="8">
        <f t="shared" si="9"/>
        <v>2</v>
      </c>
      <c r="F24" s="8">
        <f t="shared" si="9"/>
        <v>2</v>
      </c>
      <c r="G24" s="13">
        <f t="shared" si="9"/>
        <v>0</v>
      </c>
      <c r="H24" s="12"/>
      <c r="I24" s="8">
        <f t="shared" ref="I24:O24" si="10">SUM(I21:I23)</f>
        <v>6</v>
      </c>
      <c r="J24" s="8">
        <f t="shared" si="10"/>
        <v>3</v>
      </c>
      <c r="K24" s="8">
        <f t="shared" si="10"/>
        <v>12</v>
      </c>
      <c r="L24" s="8">
        <f t="shared" si="10"/>
        <v>14</v>
      </c>
      <c r="M24" s="8">
        <f t="shared" si="10"/>
        <v>6</v>
      </c>
      <c r="N24" s="13">
        <f t="shared" si="10"/>
        <v>2</v>
      </c>
      <c r="O24" s="12">
        <f t="shared" si="10"/>
        <v>0</v>
      </c>
      <c r="P24" s="8"/>
      <c r="Q24" s="8">
        <f t="shared" ref="Q24:AV24" si="11">SUM(Q21:Q23)</f>
        <v>1</v>
      </c>
      <c r="R24" s="8">
        <f t="shared" si="11"/>
        <v>4</v>
      </c>
      <c r="S24" s="8">
        <f t="shared" si="11"/>
        <v>2</v>
      </c>
      <c r="T24" s="8">
        <f t="shared" si="11"/>
        <v>2</v>
      </c>
      <c r="U24" s="13">
        <f t="shared" si="11"/>
        <v>0</v>
      </c>
      <c r="V24" s="12">
        <f t="shared" si="11"/>
        <v>1</v>
      </c>
      <c r="W24" s="8">
        <f t="shared" si="11"/>
        <v>1</v>
      </c>
      <c r="X24" s="8">
        <f t="shared" si="11"/>
        <v>20</v>
      </c>
      <c r="Y24" s="8">
        <f t="shared" si="11"/>
        <v>2</v>
      </c>
      <c r="Z24" s="8">
        <f t="shared" si="11"/>
        <v>1</v>
      </c>
      <c r="AA24" s="13">
        <f t="shared" si="11"/>
        <v>0</v>
      </c>
      <c r="AB24" s="12">
        <f t="shared" si="11"/>
        <v>1</v>
      </c>
      <c r="AC24" s="8">
        <f t="shared" si="11"/>
        <v>2</v>
      </c>
      <c r="AD24" s="8">
        <f t="shared" si="11"/>
        <v>4</v>
      </c>
      <c r="AE24" s="8">
        <f t="shared" si="11"/>
        <v>2</v>
      </c>
      <c r="AF24" s="8">
        <f t="shared" si="11"/>
        <v>0</v>
      </c>
      <c r="AG24" s="13">
        <f t="shared" si="11"/>
        <v>0</v>
      </c>
      <c r="AH24" s="12">
        <f t="shared" si="11"/>
        <v>2</v>
      </c>
      <c r="AI24" s="8">
        <f t="shared" si="11"/>
        <v>3</v>
      </c>
      <c r="AJ24" s="8">
        <f t="shared" si="11"/>
        <v>1</v>
      </c>
      <c r="AK24" s="13">
        <f t="shared" si="11"/>
        <v>1</v>
      </c>
      <c r="AL24" s="12">
        <f t="shared" si="11"/>
        <v>0</v>
      </c>
      <c r="AM24" s="8">
        <f t="shared" si="11"/>
        <v>0</v>
      </c>
      <c r="AN24" s="8">
        <f t="shared" si="11"/>
        <v>0</v>
      </c>
      <c r="AO24" s="8">
        <f t="shared" si="11"/>
        <v>0</v>
      </c>
      <c r="AP24" s="8">
        <f t="shared" si="11"/>
        <v>2</v>
      </c>
      <c r="AQ24" s="8">
        <f t="shared" si="11"/>
        <v>0</v>
      </c>
      <c r="AR24" s="8">
        <f t="shared" si="11"/>
        <v>1</v>
      </c>
      <c r="AS24" s="8">
        <f t="shared" si="11"/>
        <v>7</v>
      </c>
      <c r="AT24" s="8">
        <f t="shared" si="11"/>
        <v>2</v>
      </c>
      <c r="AU24" s="8">
        <f t="shared" si="11"/>
        <v>2</v>
      </c>
      <c r="AV24" s="8">
        <f t="shared" si="11"/>
        <v>2</v>
      </c>
      <c r="AW24" s="13">
        <f t="shared" ref="AW24:BU24" si="12">SUM(AW21:AW23)</f>
        <v>0</v>
      </c>
      <c r="AX24" s="12">
        <f t="shared" si="12"/>
        <v>0</v>
      </c>
      <c r="AY24" s="8">
        <f t="shared" si="12"/>
        <v>0</v>
      </c>
      <c r="AZ24" s="8">
        <f t="shared" si="12"/>
        <v>0</v>
      </c>
      <c r="BA24" s="8">
        <f t="shared" si="12"/>
        <v>0</v>
      </c>
      <c r="BB24" s="8">
        <f t="shared" si="12"/>
        <v>0</v>
      </c>
      <c r="BC24" s="8">
        <f t="shared" si="12"/>
        <v>0</v>
      </c>
      <c r="BD24" s="8">
        <f t="shared" si="12"/>
        <v>0</v>
      </c>
      <c r="BE24" s="8">
        <f t="shared" si="12"/>
        <v>0</v>
      </c>
      <c r="BF24" s="8">
        <f t="shared" si="12"/>
        <v>1</v>
      </c>
      <c r="BG24" s="8">
        <f t="shared" si="12"/>
        <v>0</v>
      </c>
      <c r="BH24" s="8">
        <f t="shared" si="12"/>
        <v>0</v>
      </c>
      <c r="BI24" s="13">
        <f t="shared" si="12"/>
        <v>0</v>
      </c>
      <c r="BJ24" s="12">
        <f t="shared" si="12"/>
        <v>0</v>
      </c>
      <c r="BK24" s="8">
        <f t="shared" si="12"/>
        <v>0</v>
      </c>
      <c r="BL24" s="8">
        <f t="shared" si="12"/>
        <v>0</v>
      </c>
      <c r="BM24" s="8">
        <f t="shared" si="12"/>
        <v>0</v>
      </c>
      <c r="BN24" s="8">
        <f t="shared" si="12"/>
        <v>0</v>
      </c>
      <c r="BO24" s="8">
        <f t="shared" si="12"/>
        <v>0</v>
      </c>
      <c r="BP24" s="8">
        <f t="shared" si="12"/>
        <v>0</v>
      </c>
      <c r="BQ24" s="8">
        <f t="shared" si="12"/>
        <v>0</v>
      </c>
      <c r="BR24" s="8">
        <f t="shared" si="12"/>
        <v>0</v>
      </c>
      <c r="BS24" s="8">
        <f t="shared" si="12"/>
        <v>0</v>
      </c>
      <c r="BT24" s="8">
        <f t="shared" si="12"/>
        <v>0</v>
      </c>
      <c r="BU24" s="13">
        <f t="shared" si="12"/>
        <v>0</v>
      </c>
      <c r="BV24" s="12"/>
      <c r="BW24" s="8">
        <f>SUM(BW21:BW23)</f>
        <v>4</v>
      </c>
      <c r="BX24" s="8"/>
      <c r="BY24" s="8">
        <f>SUM(BY21:BY23)</f>
        <v>4</v>
      </c>
      <c r="BZ24" s="8"/>
      <c r="CA24" s="8">
        <f>SUM(CA21:CA23)</f>
        <v>10</v>
      </c>
      <c r="CB24" s="8"/>
      <c r="CC24" s="8">
        <f>SUM(CC21:CC23)</f>
        <v>0</v>
      </c>
      <c r="CD24" s="8">
        <f>SUM(CD21:CD23)</f>
        <v>0</v>
      </c>
      <c r="CE24" s="8"/>
      <c r="CF24" s="13">
        <f>SUM(CF21:CF23)</f>
        <v>0</v>
      </c>
      <c r="CG24" s="12">
        <f>SUM(CG21:CG23)</f>
        <v>0</v>
      </c>
      <c r="CH24" s="13">
        <f>SUM(CH21:CH23)</f>
        <v>0</v>
      </c>
      <c r="CI24" s="12"/>
      <c r="CJ24" s="8"/>
      <c r="CK24" s="8">
        <f>SUM(CK21:CK23)</f>
        <v>7</v>
      </c>
      <c r="CL24" s="8"/>
      <c r="CM24" s="8">
        <f>SUM(CM21:CM23)</f>
        <v>3</v>
      </c>
      <c r="CN24" s="8"/>
      <c r="CO24" s="8">
        <f>SUM(CO21:CO23)</f>
        <v>2</v>
      </c>
      <c r="CP24" s="8"/>
      <c r="CQ24" s="8"/>
      <c r="CR24" s="8">
        <f>SUM(CR21:CR23)</f>
        <v>2</v>
      </c>
      <c r="CS24" s="13">
        <f>SUM(CS21:CS23)</f>
        <v>2</v>
      </c>
      <c r="CT24" s="18">
        <f>SUM(CT21:CT23)</f>
        <v>22</v>
      </c>
      <c r="CU24" s="12"/>
      <c r="CV24" s="8"/>
      <c r="CW24" s="8">
        <f>SUM(CW21:CW23)</f>
        <v>0</v>
      </c>
      <c r="CX24" s="8"/>
      <c r="CY24" s="8">
        <f>SUM(CY21:CY23)</f>
        <v>0</v>
      </c>
      <c r="CZ24" s="8"/>
      <c r="DA24" s="8">
        <f t="shared" ref="DA24:DH24" si="13">SUM(DA21:DA23)</f>
        <v>1</v>
      </c>
      <c r="DB24" s="8">
        <f t="shared" si="13"/>
        <v>0</v>
      </c>
      <c r="DC24" s="13">
        <f t="shared" si="13"/>
        <v>1</v>
      </c>
      <c r="DD24" s="12">
        <f t="shared" si="13"/>
        <v>0</v>
      </c>
      <c r="DE24" s="8">
        <f t="shared" si="13"/>
        <v>0</v>
      </c>
      <c r="DF24" s="8">
        <f t="shared" si="13"/>
        <v>0</v>
      </c>
      <c r="DG24" s="8">
        <f t="shared" si="13"/>
        <v>0</v>
      </c>
      <c r="DH24" s="13">
        <f t="shared" si="13"/>
        <v>0</v>
      </c>
      <c r="DI24" s="12"/>
      <c r="DJ24" s="8"/>
      <c r="DK24" s="8">
        <f>SUM(DK21:DK23)</f>
        <v>6</v>
      </c>
      <c r="DL24" s="8">
        <f>SUM(DL21:DL23)</f>
        <v>6</v>
      </c>
      <c r="DM24" s="8"/>
      <c r="DN24" s="8"/>
      <c r="DO24" s="8"/>
      <c r="DP24" s="8"/>
      <c r="DQ24" s="13"/>
      <c r="DR24" s="12">
        <f t="shared" ref="DR24:EA24" si="14">SUM(DR21:DR23)</f>
        <v>4</v>
      </c>
      <c r="DS24" s="8">
        <f t="shared" si="14"/>
        <v>0</v>
      </c>
      <c r="DT24" s="13">
        <f t="shared" si="14"/>
        <v>0</v>
      </c>
      <c r="DU24" s="12">
        <f t="shared" ref="DU24:DW24" si="15">SUM(DU21:DU23)</f>
        <v>4</v>
      </c>
      <c r="DV24" s="8">
        <f t="shared" si="15"/>
        <v>0</v>
      </c>
      <c r="DW24" s="13">
        <f t="shared" si="15"/>
        <v>0</v>
      </c>
      <c r="DX24" s="12">
        <f t="shared" si="14"/>
        <v>1</v>
      </c>
      <c r="DY24" s="8">
        <f t="shared" si="14"/>
        <v>1</v>
      </c>
      <c r="DZ24" s="8">
        <f t="shared" si="14"/>
        <v>2</v>
      </c>
      <c r="EA24" s="8">
        <f t="shared" si="14"/>
        <v>5</v>
      </c>
      <c r="EB24" s="8"/>
      <c r="EC24" s="8"/>
      <c r="ED24" s="13">
        <f>SUM(ED21:ED23)</f>
        <v>0</v>
      </c>
      <c r="EE24" s="12">
        <f>SUM(EE21:EE23)</f>
        <v>0</v>
      </c>
      <c r="EF24" s="13">
        <f>SUM(EF21:EF23)</f>
        <v>0</v>
      </c>
      <c r="EG24" s="18">
        <f>SUM(EG21:EG23)</f>
        <v>0</v>
      </c>
    </row>
    <row r="25" spans="1:137">
      <c r="A25" s="82" t="s">
        <v>34</v>
      </c>
      <c r="B25" s="33">
        <f>B24*B7</f>
        <v>0</v>
      </c>
      <c r="C25" s="34">
        <f>C24*C7</f>
        <v>0</v>
      </c>
      <c r="D25" s="34">
        <f t="shared" ref="D25:F25" si="16">D24*D7</f>
        <v>0</v>
      </c>
      <c r="E25" s="34">
        <f t="shared" si="16"/>
        <v>0</v>
      </c>
      <c r="F25" s="34">
        <f t="shared" si="16"/>
        <v>0</v>
      </c>
      <c r="G25" s="35">
        <f>G24*G7</f>
        <v>0</v>
      </c>
      <c r="H25" s="33">
        <f t="shared" ref="H25:BS25" si="17">H24*H7</f>
        <v>0</v>
      </c>
      <c r="I25" s="34">
        <f t="shared" si="17"/>
        <v>0</v>
      </c>
      <c r="J25" s="34">
        <f t="shared" si="17"/>
        <v>0</v>
      </c>
      <c r="K25" s="34">
        <f t="shared" si="17"/>
        <v>0</v>
      </c>
      <c r="L25" s="34">
        <f t="shared" si="17"/>
        <v>0</v>
      </c>
      <c r="M25" s="34">
        <f t="shared" si="17"/>
        <v>0</v>
      </c>
      <c r="N25" s="35">
        <f t="shared" si="17"/>
        <v>0</v>
      </c>
      <c r="O25" s="33">
        <f t="shared" si="17"/>
        <v>0</v>
      </c>
      <c r="P25" s="34">
        <f t="shared" si="17"/>
        <v>0</v>
      </c>
      <c r="Q25" s="34">
        <f t="shared" si="17"/>
        <v>0</v>
      </c>
      <c r="R25" s="34">
        <f t="shared" si="17"/>
        <v>0</v>
      </c>
      <c r="S25" s="34">
        <f t="shared" si="17"/>
        <v>0</v>
      </c>
      <c r="T25" s="34">
        <f t="shared" si="17"/>
        <v>0</v>
      </c>
      <c r="U25" s="35">
        <f t="shared" si="17"/>
        <v>0</v>
      </c>
      <c r="V25" s="33">
        <f t="shared" si="17"/>
        <v>0</v>
      </c>
      <c r="W25" s="34">
        <f t="shared" si="17"/>
        <v>0</v>
      </c>
      <c r="X25" s="34">
        <f t="shared" si="17"/>
        <v>0</v>
      </c>
      <c r="Y25" s="34">
        <f t="shared" si="17"/>
        <v>0</v>
      </c>
      <c r="Z25" s="34">
        <f t="shared" si="17"/>
        <v>0</v>
      </c>
      <c r="AA25" s="35">
        <f t="shared" si="17"/>
        <v>0</v>
      </c>
      <c r="AB25" s="33">
        <f t="shared" si="17"/>
        <v>0</v>
      </c>
      <c r="AC25" s="34">
        <f t="shared" si="17"/>
        <v>0</v>
      </c>
      <c r="AD25" s="34">
        <f t="shared" si="17"/>
        <v>0</v>
      </c>
      <c r="AE25" s="34">
        <f t="shared" si="17"/>
        <v>0</v>
      </c>
      <c r="AF25" s="34">
        <f t="shared" si="17"/>
        <v>0</v>
      </c>
      <c r="AG25" s="35">
        <f t="shared" si="17"/>
        <v>0</v>
      </c>
      <c r="AH25" s="33">
        <f t="shared" si="17"/>
        <v>0</v>
      </c>
      <c r="AI25" s="34">
        <f t="shared" si="17"/>
        <v>0</v>
      </c>
      <c r="AJ25" s="34">
        <f t="shared" si="17"/>
        <v>0</v>
      </c>
      <c r="AK25" s="35">
        <f t="shared" si="17"/>
        <v>0</v>
      </c>
      <c r="AL25" s="33">
        <f t="shared" si="17"/>
        <v>0</v>
      </c>
      <c r="AM25" s="34">
        <f t="shared" si="17"/>
        <v>0</v>
      </c>
      <c r="AN25" s="34">
        <f t="shared" si="17"/>
        <v>0</v>
      </c>
      <c r="AO25" s="34">
        <f t="shared" si="17"/>
        <v>0</v>
      </c>
      <c r="AP25" s="34">
        <f t="shared" si="17"/>
        <v>0</v>
      </c>
      <c r="AQ25" s="34">
        <f t="shared" si="17"/>
        <v>0</v>
      </c>
      <c r="AR25" s="34">
        <f t="shared" si="17"/>
        <v>0</v>
      </c>
      <c r="AS25" s="34">
        <f t="shared" si="17"/>
        <v>0</v>
      </c>
      <c r="AT25" s="34">
        <f t="shared" si="17"/>
        <v>0</v>
      </c>
      <c r="AU25" s="34">
        <f t="shared" si="17"/>
        <v>0</v>
      </c>
      <c r="AV25" s="34">
        <f t="shared" si="17"/>
        <v>0</v>
      </c>
      <c r="AW25" s="35">
        <f t="shared" si="17"/>
        <v>0</v>
      </c>
      <c r="AX25" s="33">
        <f t="shared" si="17"/>
        <v>0</v>
      </c>
      <c r="AY25" s="34">
        <f t="shared" si="17"/>
        <v>0</v>
      </c>
      <c r="AZ25" s="34">
        <f t="shared" si="17"/>
        <v>0</v>
      </c>
      <c r="BA25" s="34">
        <f t="shared" si="17"/>
        <v>0</v>
      </c>
      <c r="BB25" s="34">
        <f t="shared" si="17"/>
        <v>0</v>
      </c>
      <c r="BC25" s="34">
        <f t="shared" si="17"/>
        <v>0</v>
      </c>
      <c r="BD25" s="34">
        <f t="shared" si="17"/>
        <v>0</v>
      </c>
      <c r="BE25" s="34">
        <f t="shared" si="17"/>
        <v>0</v>
      </c>
      <c r="BF25" s="34">
        <f t="shared" si="17"/>
        <v>0</v>
      </c>
      <c r="BG25" s="34">
        <f t="shared" si="17"/>
        <v>0</v>
      </c>
      <c r="BH25" s="34">
        <f t="shared" si="17"/>
        <v>0</v>
      </c>
      <c r="BI25" s="35">
        <f t="shared" si="17"/>
        <v>0</v>
      </c>
      <c r="BJ25" s="33">
        <f t="shared" si="17"/>
        <v>0</v>
      </c>
      <c r="BK25" s="34">
        <f t="shared" si="17"/>
        <v>0</v>
      </c>
      <c r="BL25" s="34">
        <f t="shared" si="17"/>
        <v>0</v>
      </c>
      <c r="BM25" s="34">
        <f t="shared" si="17"/>
        <v>0</v>
      </c>
      <c r="BN25" s="34">
        <f t="shared" si="17"/>
        <v>0</v>
      </c>
      <c r="BO25" s="34">
        <f t="shared" si="17"/>
        <v>0</v>
      </c>
      <c r="BP25" s="34">
        <f t="shared" si="17"/>
        <v>0</v>
      </c>
      <c r="BQ25" s="34">
        <f t="shared" si="17"/>
        <v>0</v>
      </c>
      <c r="BR25" s="34">
        <f t="shared" si="17"/>
        <v>0</v>
      </c>
      <c r="BS25" s="34">
        <f t="shared" si="17"/>
        <v>0</v>
      </c>
      <c r="BT25" s="34">
        <f t="shared" ref="BT25:EE25" si="18">BT24*BT7</f>
        <v>0</v>
      </c>
      <c r="BU25" s="35">
        <f t="shared" si="18"/>
        <v>0</v>
      </c>
      <c r="BV25" s="33">
        <f t="shared" si="18"/>
        <v>0</v>
      </c>
      <c r="BW25" s="34">
        <f t="shared" si="18"/>
        <v>0</v>
      </c>
      <c r="BX25" s="34">
        <f t="shared" si="18"/>
        <v>0</v>
      </c>
      <c r="BY25" s="34">
        <f t="shared" si="18"/>
        <v>0</v>
      </c>
      <c r="BZ25" s="34">
        <f t="shared" si="18"/>
        <v>0</v>
      </c>
      <c r="CA25" s="34">
        <f t="shared" si="18"/>
        <v>0</v>
      </c>
      <c r="CB25" s="34">
        <f t="shared" si="18"/>
        <v>0</v>
      </c>
      <c r="CC25" s="34">
        <f t="shared" si="18"/>
        <v>0</v>
      </c>
      <c r="CD25" s="34">
        <f t="shared" si="18"/>
        <v>0</v>
      </c>
      <c r="CE25" s="34">
        <f t="shared" si="18"/>
        <v>0</v>
      </c>
      <c r="CF25" s="35">
        <f t="shared" si="18"/>
        <v>0</v>
      </c>
      <c r="CG25" s="33">
        <f t="shared" si="18"/>
        <v>0</v>
      </c>
      <c r="CH25" s="35">
        <f t="shared" si="18"/>
        <v>0</v>
      </c>
      <c r="CI25" s="33">
        <f t="shared" si="18"/>
        <v>0</v>
      </c>
      <c r="CJ25" s="34">
        <f t="shared" si="18"/>
        <v>0</v>
      </c>
      <c r="CK25" s="34">
        <f t="shared" si="18"/>
        <v>0</v>
      </c>
      <c r="CL25" s="34">
        <f t="shared" si="18"/>
        <v>0</v>
      </c>
      <c r="CM25" s="34">
        <f t="shared" si="18"/>
        <v>0</v>
      </c>
      <c r="CN25" s="34">
        <f t="shared" si="18"/>
        <v>0</v>
      </c>
      <c r="CO25" s="34">
        <f t="shared" si="18"/>
        <v>0</v>
      </c>
      <c r="CP25" s="34">
        <f t="shared" si="18"/>
        <v>0</v>
      </c>
      <c r="CQ25" s="34">
        <f t="shared" si="18"/>
        <v>0</v>
      </c>
      <c r="CR25" s="34">
        <f t="shared" si="18"/>
        <v>0</v>
      </c>
      <c r="CS25" s="35">
        <f t="shared" si="18"/>
        <v>0</v>
      </c>
      <c r="CT25" s="74">
        <f t="shared" si="18"/>
        <v>0</v>
      </c>
      <c r="CU25" s="33">
        <f t="shared" si="18"/>
        <v>0</v>
      </c>
      <c r="CV25" s="34">
        <f t="shared" si="18"/>
        <v>0</v>
      </c>
      <c r="CW25" s="34">
        <f t="shared" si="18"/>
        <v>0</v>
      </c>
      <c r="CX25" s="34">
        <f t="shared" si="18"/>
        <v>0</v>
      </c>
      <c r="CY25" s="34">
        <f t="shared" si="18"/>
        <v>0</v>
      </c>
      <c r="CZ25" s="34">
        <f t="shared" si="18"/>
        <v>0</v>
      </c>
      <c r="DA25" s="34">
        <f t="shared" si="18"/>
        <v>0</v>
      </c>
      <c r="DB25" s="34">
        <f t="shared" si="18"/>
        <v>0</v>
      </c>
      <c r="DC25" s="35">
        <f t="shared" si="18"/>
        <v>0</v>
      </c>
      <c r="DD25" s="33">
        <f t="shared" si="18"/>
        <v>0</v>
      </c>
      <c r="DE25" s="34">
        <f t="shared" si="18"/>
        <v>0</v>
      </c>
      <c r="DF25" s="34">
        <f t="shared" si="18"/>
        <v>0</v>
      </c>
      <c r="DG25" s="34">
        <f t="shared" si="18"/>
        <v>0</v>
      </c>
      <c r="DH25" s="35">
        <f t="shared" si="18"/>
        <v>0</v>
      </c>
      <c r="DI25" s="33">
        <f t="shared" si="18"/>
        <v>0</v>
      </c>
      <c r="DJ25" s="34">
        <f t="shared" si="18"/>
        <v>0</v>
      </c>
      <c r="DK25" s="34">
        <f t="shared" si="18"/>
        <v>0</v>
      </c>
      <c r="DL25" s="34">
        <f t="shared" si="18"/>
        <v>0</v>
      </c>
      <c r="DM25" s="34">
        <f t="shared" si="18"/>
        <v>0</v>
      </c>
      <c r="DN25" s="34">
        <f t="shared" si="18"/>
        <v>0</v>
      </c>
      <c r="DO25" s="34">
        <f t="shared" si="18"/>
        <v>0</v>
      </c>
      <c r="DP25" s="34">
        <f t="shared" si="18"/>
        <v>0</v>
      </c>
      <c r="DQ25" s="35">
        <f t="shared" si="18"/>
        <v>0</v>
      </c>
      <c r="DR25" s="33">
        <f t="shared" si="18"/>
        <v>0</v>
      </c>
      <c r="DS25" s="34">
        <f t="shared" si="18"/>
        <v>0</v>
      </c>
      <c r="DT25" s="35">
        <f t="shared" si="18"/>
        <v>0</v>
      </c>
      <c r="DU25" s="33">
        <f t="shared" si="18"/>
        <v>0</v>
      </c>
      <c r="DV25" s="34">
        <f t="shared" si="18"/>
        <v>0</v>
      </c>
      <c r="DW25" s="35">
        <f t="shared" si="18"/>
        <v>0</v>
      </c>
      <c r="DX25" s="33">
        <f t="shared" si="18"/>
        <v>0</v>
      </c>
      <c r="DY25" s="34">
        <f t="shared" si="18"/>
        <v>0</v>
      </c>
      <c r="DZ25" s="34">
        <f t="shared" si="18"/>
        <v>0</v>
      </c>
      <c r="EA25" s="34">
        <f t="shared" si="18"/>
        <v>0</v>
      </c>
      <c r="EB25" s="34">
        <f t="shared" si="18"/>
        <v>0</v>
      </c>
      <c r="EC25" s="34">
        <f t="shared" si="18"/>
        <v>0</v>
      </c>
      <c r="ED25" s="35">
        <f t="shared" si="18"/>
        <v>0</v>
      </c>
      <c r="EE25" s="33">
        <f t="shared" si="18"/>
        <v>0</v>
      </c>
      <c r="EF25" s="35">
        <f t="shared" ref="EF25:EG25" si="19">EF24*EF7</f>
        <v>0</v>
      </c>
      <c r="EG25" s="74">
        <f t="shared" si="19"/>
        <v>0</v>
      </c>
    </row>
    <row r="26" spans="1:137" s="32" customFormat="1">
      <c r="A26" s="28" t="s">
        <v>35</v>
      </c>
      <c r="B26" s="64">
        <f>SUM(B24:G24)</f>
        <v>9</v>
      </c>
      <c r="C26" s="57"/>
      <c r="D26" s="57"/>
      <c r="E26" s="57"/>
      <c r="F26" s="57"/>
      <c r="G26" s="65"/>
      <c r="H26" s="64">
        <f>SUM(H24:N24)</f>
        <v>43</v>
      </c>
      <c r="I26" s="57"/>
      <c r="J26" s="57"/>
      <c r="K26" s="57"/>
      <c r="L26" s="57"/>
      <c r="M26" s="57"/>
      <c r="N26" s="65"/>
      <c r="O26" s="64">
        <f>SUM(O24:U24)</f>
        <v>9</v>
      </c>
      <c r="P26" s="57"/>
      <c r="Q26" s="57"/>
      <c r="R26" s="57"/>
      <c r="S26" s="57"/>
      <c r="T26" s="57"/>
      <c r="U26" s="65"/>
      <c r="V26" s="64">
        <f>SUM(V24:AA24)</f>
        <v>25</v>
      </c>
      <c r="W26" s="57"/>
      <c r="X26" s="57"/>
      <c r="Y26" s="57"/>
      <c r="Z26" s="57"/>
      <c r="AA26" s="65"/>
      <c r="AB26" s="64">
        <f>SUM(AB24:AG24)</f>
        <v>9</v>
      </c>
      <c r="AC26" s="57"/>
      <c r="AD26" s="57"/>
      <c r="AE26" s="57"/>
      <c r="AF26" s="57"/>
      <c r="AG26" s="65"/>
      <c r="AH26" s="64">
        <f>SUM(AH24:AK24)</f>
        <v>7</v>
      </c>
      <c r="AI26" s="57"/>
      <c r="AJ26" s="57"/>
      <c r="AK26" s="65"/>
      <c r="AL26" s="64">
        <f>SUM(AL24:AW24)</f>
        <v>16</v>
      </c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65"/>
      <c r="AX26" s="64">
        <f>SUM(AX24:BI24)</f>
        <v>1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65"/>
      <c r="BJ26" s="64">
        <f>SUM(BJ24:BU24)</f>
        <v>0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65"/>
      <c r="BV26" s="64">
        <f>SUM(BV24:CF24)</f>
        <v>18</v>
      </c>
      <c r="BW26" s="57"/>
      <c r="BX26" s="57"/>
      <c r="BY26" s="57"/>
      <c r="BZ26" s="57"/>
      <c r="CA26" s="57"/>
      <c r="CB26" s="57"/>
      <c r="CC26" s="57"/>
      <c r="CD26" s="57"/>
      <c r="CE26" s="57"/>
      <c r="CF26" s="65"/>
      <c r="CG26" s="64">
        <f>SUM(CG24:CH24)</f>
        <v>0</v>
      </c>
      <c r="CH26" s="65"/>
      <c r="CI26" s="64">
        <f>SUM(CI24:CS24)</f>
        <v>16</v>
      </c>
      <c r="CJ26" s="57"/>
      <c r="CK26" s="57"/>
      <c r="CL26" s="57"/>
      <c r="CM26" s="57"/>
      <c r="CN26" s="57"/>
      <c r="CO26" s="57"/>
      <c r="CP26" s="57"/>
      <c r="CQ26" s="57"/>
      <c r="CR26" s="57"/>
      <c r="CS26" s="65"/>
      <c r="CT26" s="28">
        <f>CT24</f>
        <v>22</v>
      </c>
      <c r="CU26" s="64">
        <f>SUM(CU24:DC24)</f>
        <v>2</v>
      </c>
      <c r="CV26" s="57"/>
      <c r="CW26" s="57"/>
      <c r="CX26" s="57"/>
      <c r="CY26" s="57"/>
      <c r="CZ26" s="57"/>
      <c r="DA26" s="57"/>
      <c r="DB26" s="57"/>
      <c r="DC26" s="65"/>
      <c r="DD26" s="64">
        <f>SUM(DD24:DH24)</f>
        <v>0</v>
      </c>
      <c r="DE26" s="57"/>
      <c r="DF26" s="57"/>
      <c r="DG26" s="57"/>
      <c r="DH26" s="65"/>
      <c r="DI26" s="64">
        <f>SUM(DI24:DQ24)</f>
        <v>12</v>
      </c>
      <c r="DJ26" s="57"/>
      <c r="DK26" s="57"/>
      <c r="DL26" s="57"/>
      <c r="DM26" s="57"/>
      <c r="DN26" s="57"/>
      <c r="DO26" s="57"/>
      <c r="DP26" s="57"/>
      <c r="DQ26" s="65"/>
      <c r="DR26" s="64">
        <f>SUM(DR24:DT24)</f>
        <v>4</v>
      </c>
      <c r="DS26" s="57"/>
      <c r="DT26" s="65"/>
      <c r="DU26" s="64">
        <f>SUM(DU24:DW24)</f>
        <v>4</v>
      </c>
      <c r="DV26" s="57"/>
      <c r="DW26" s="65"/>
      <c r="DX26" s="64">
        <f>SUM(DX24:ED24)</f>
        <v>9</v>
      </c>
      <c r="DY26" s="57"/>
      <c r="DZ26" s="57"/>
      <c r="EA26" s="57"/>
      <c r="EB26" s="57"/>
      <c r="EC26" s="57"/>
      <c r="ED26" s="65"/>
      <c r="EE26" s="64">
        <f>SUM(EE24:EF24)</f>
        <v>0</v>
      </c>
      <c r="EF26" s="65"/>
      <c r="EG26" s="28">
        <f>EG24</f>
        <v>0</v>
      </c>
    </row>
    <row r="27" spans="1:137" s="32" customFormat="1">
      <c r="A27" s="83" t="s">
        <v>36</v>
      </c>
      <c r="B27" s="66">
        <f>SUM(B25:G25)</f>
        <v>0</v>
      </c>
      <c r="C27" s="58"/>
      <c r="D27" s="58"/>
      <c r="E27" s="58"/>
      <c r="F27" s="58"/>
      <c r="G27" s="67"/>
      <c r="H27" s="66">
        <f>SUM(H25:N25)</f>
        <v>0</v>
      </c>
      <c r="I27" s="59"/>
      <c r="J27" s="59"/>
      <c r="K27" s="59"/>
      <c r="L27" s="59"/>
      <c r="M27" s="59"/>
      <c r="N27" s="72"/>
      <c r="O27" s="66">
        <f>SUM(O25:U25)</f>
        <v>0</v>
      </c>
      <c r="P27" s="59"/>
      <c r="Q27" s="59"/>
      <c r="R27" s="59"/>
      <c r="S27" s="59"/>
      <c r="T27" s="59"/>
      <c r="U27" s="72"/>
      <c r="V27" s="66">
        <f>SUM(V25:AA25)</f>
        <v>0</v>
      </c>
      <c r="W27" s="59"/>
      <c r="X27" s="59"/>
      <c r="Y27" s="59"/>
      <c r="Z27" s="59"/>
      <c r="AA27" s="72"/>
      <c r="AB27" s="66">
        <f>SUM(AB25:AG25)</f>
        <v>0</v>
      </c>
      <c r="AC27" s="59"/>
      <c r="AD27" s="59"/>
      <c r="AE27" s="59"/>
      <c r="AF27" s="59"/>
      <c r="AG27" s="72"/>
      <c r="AH27" s="66">
        <f>SUM(AH25:AK25)</f>
        <v>0</v>
      </c>
      <c r="AI27" s="59"/>
      <c r="AJ27" s="59"/>
      <c r="AK27" s="72"/>
      <c r="AL27" s="66">
        <f>SUM(AL25:AW25)</f>
        <v>0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72"/>
      <c r="AX27" s="66">
        <f>SUM(AX25:BI25)</f>
        <v>0</v>
      </c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72"/>
      <c r="BJ27" s="66">
        <f>SUM(BJ25:BU25)</f>
        <v>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72"/>
      <c r="BV27" s="66">
        <f>SUM(BV25:CF25)</f>
        <v>0</v>
      </c>
      <c r="BW27" s="59"/>
      <c r="BX27" s="59"/>
      <c r="BY27" s="59"/>
      <c r="BZ27" s="59"/>
      <c r="CA27" s="59"/>
      <c r="CB27" s="59"/>
      <c r="CC27" s="59"/>
      <c r="CD27" s="59"/>
      <c r="CE27" s="59"/>
      <c r="CF27" s="72"/>
      <c r="CG27" s="66">
        <f>SUM(CG25:CH25)</f>
        <v>0</v>
      </c>
      <c r="CH27" s="72"/>
      <c r="CI27" s="66">
        <f>SUM(CI25:CS25)</f>
        <v>0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72"/>
      <c r="CT27" s="37">
        <f>CT25</f>
        <v>0</v>
      </c>
      <c r="CU27" s="66">
        <f>SUM(CU25:DC25)</f>
        <v>0</v>
      </c>
      <c r="CV27" s="59"/>
      <c r="CW27" s="59"/>
      <c r="CX27" s="59"/>
      <c r="CY27" s="59"/>
      <c r="CZ27" s="59"/>
      <c r="DA27" s="59"/>
      <c r="DB27" s="59"/>
      <c r="DC27" s="72"/>
      <c r="DD27" s="66">
        <f>SUM(DD25:DH25)</f>
        <v>0</v>
      </c>
      <c r="DE27" s="59"/>
      <c r="DF27" s="59"/>
      <c r="DG27" s="59"/>
      <c r="DH27" s="72"/>
      <c r="DI27" s="66">
        <f>SUM(DI25:DQ25)</f>
        <v>0</v>
      </c>
      <c r="DJ27" s="59"/>
      <c r="DK27" s="59"/>
      <c r="DL27" s="59"/>
      <c r="DM27" s="59"/>
      <c r="DN27" s="59"/>
      <c r="DO27" s="59"/>
      <c r="DP27" s="59"/>
      <c r="DQ27" s="72"/>
      <c r="DR27" s="66">
        <f>SUM(DR25:DT25)</f>
        <v>0</v>
      </c>
      <c r="DS27" s="59"/>
      <c r="DT27" s="72"/>
      <c r="DU27" s="66">
        <f>SUM(DU25:DW25)</f>
        <v>0</v>
      </c>
      <c r="DV27" s="59"/>
      <c r="DW27" s="72"/>
      <c r="DX27" s="66">
        <f>SUM(DX25:ED25)</f>
        <v>0</v>
      </c>
      <c r="DY27" s="59"/>
      <c r="DZ27" s="59"/>
      <c r="EA27" s="59"/>
      <c r="EB27" s="59"/>
      <c r="EC27" s="59"/>
      <c r="ED27" s="72"/>
      <c r="EE27" s="66">
        <f>SUM(EE25:EF25)</f>
        <v>0</v>
      </c>
      <c r="EF27" s="72"/>
      <c r="EG27" s="37">
        <f>EG25</f>
        <v>0</v>
      </c>
    </row>
    <row r="28" spans="1:137" ht="12.95" customHeight="1">
      <c r="A28" s="73"/>
      <c r="B28" s="62"/>
      <c r="C28" s="60"/>
      <c r="D28" s="60"/>
      <c r="E28" s="60"/>
      <c r="F28" s="60"/>
      <c r="G28" s="63"/>
      <c r="H28" s="62"/>
      <c r="I28" s="60"/>
      <c r="J28" s="60"/>
      <c r="K28" s="60"/>
      <c r="L28" s="60"/>
      <c r="M28" s="60"/>
      <c r="N28" s="63"/>
      <c r="O28" s="62"/>
      <c r="P28" s="60"/>
      <c r="Q28" s="60"/>
      <c r="R28" s="60"/>
      <c r="S28" s="60"/>
      <c r="T28" s="60"/>
      <c r="U28" s="63"/>
      <c r="V28" s="62"/>
      <c r="W28" s="60"/>
      <c r="X28" s="60"/>
      <c r="Y28" s="60"/>
      <c r="Z28" s="60"/>
      <c r="AA28" s="63"/>
      <c r="AB28" s="62"/>
      <c r="AC28" s="60"/>
      <c r="AD28" s="60"/>
      <c r="AE28" s="60"/>
      <c r="AF28" s="60"/>
      <c r="AG28" s="63"/>
      <c r="AH28" s="62"/>
      <c r="AI28" s="60"/>
      <c r="AJ28" s="60"/>
      <c r="AK28" s="63"/>
      <c r="AL28" s="62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3"/>
      <c r="AX28" s="62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3"/>
      <c r="BJ28" s="62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3"/>
      <c r="BV28" s="62"/>
      <c r="BW28" s="60"/>
      <c r="BX28" s="60"/>
      <c r="BY28" s="60"/>
      <c r="BZ28" s="60"/>
      <c r="CA28" s="60"/>
      <c r="CB28" s="60"/>
      <c r="CC28" s="60"/>
      <c r="CD28" s="60"/>
      <c r="CE28" s="60"/>
      <c r="CF28" s="63"/>
      <c r="CG28" s="62"/>
      <c r="CH28" s="63"/>
      <c r="CI28" s="62"/>
      <c r="CJ28" s="60"/>
      <c r="CK28" s="60"/>
      <c r="CL28" s="60"/>
      <c r="CM28" s="60"/>
      <c r="CN28" s="60"/>
      <c r="CO28" s="60"/>
      <c r="CP28" s="60"/>
      <c r="CQ28" s="60"/>
      <c r="CR28" s="60"/>
      <c r="CS28" s="63"/>
      <c r="CT28" s="73"/>
      <c r="CU28" s="62"/>
      <c r="CV28" s="60"/>
      <c r="CW28" s="60"/>
      <c r="CX28" s="60"/>
      <c r="CY28" s="60"/>
      <c r="CZ28" s="60"/>
      <c r="DA28" s="60"/>
      <c r="DB28" s="60"/>
      <c r="DC28" s="63"/>
      <c r="DD28" s="62"/>
      <c r="DE28" s="60"/>
      <c r="DF28" s="60"/>
      <c r="DG28" s="60"/>
      <c r="DH28" s="63"/>
      <c r="DI28" s="62"/>
      <c r="DJ28" s="60"/>
      <c r="DK28" s="60"/>
      <c r="DL28" s="60"/>
      <c r="DM28" s="60"/>
      <c r="DN28" s="60"/>
      <c r="DO28" s="60"/>
      <c r="DP28" s="60"/>
      <c r="DQ28" s="63"/>
      <c r="DR28" s="62"/>
      <c r="DS28" s="60"/>
      <c r="DT28" s="63"/>
      <c r="DU28" s="62"/>
      <c r="DV28" s="60"/>
      <c r="DW28" s="63"/>
      <c r="DX28" s="62"/>
      <c r="DY28" s="60"/>
      <c r="DZ28" s="60"/>
      <c r="EA28" s="60"/>
      <c r="EB28" s="60"/>
      <c r="EC28" s="60"/>
      <c r="ED28" s="63"/>
      <c r="EE28" s="62"/>
      <c r="EF28" s="63"/>
      <c r="EG28" s="73"/>
    </row>
    <row r="29" spans="1:137">
      <c r="A29" s="80" t="s">
        <v>3</v>
      </c>
      <c r="B29" s="14"/>
      <c r="C29" s="7"/>
      <c r="D29" s="7"/>
      <c r="E29" s="7"/>
      <c r="F29" s="7"/>
      <c r="G29" s="11"/>
      <c r="H29" s="14"/>
      <c r="I29" s="7"/>
      <c r="J29" s="7"/>
      <c r="K29" s="7"/>
      <c r="L29" s="7"/>
      <c r="M29" s="7"/>
      <c r="N29" s="11"/>
      <c r="O29" s="14"/>
      <c r="P29" s="7"/>
      <c r="Q29" s="7"/>
      <c r="R29" s="7"/>
      <c r="S29" s="7"/>
      <c r="T29" s="7"/>
      <c r="U29" s="11"/>
      <c r="V29" s="14"/>
      <c r="W29" s="7"/>
      <c r="X29" s="7"/>
      <c r="Y29" s="7"/>
      <c r="Z29" s="7"/>
      <c r="AA29" s="11"/>
      <c r="AB29" s="14"/>
      <c r="AC29" s="7"/>
      <c r="AD29" s="7"/>
      <c r="AE29" s="7"/>
      <c r="AF29" s="7"/>
      <c r="AG29" s="11"/>
      <c r="AH29" s="14"/>
      <c r="AI29" s="7"/>
      <c r="AJ29" s="7"/>
      <c r="AK29" s="11"/>
      <c r="AL29" s="14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1"/>
      <c r="AX29" s="14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11"/>
      <c r="BJ29" s="14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11"/>
      <c r="BV29" s="14"/>
      <c r="BW29" s="7"/>
      <c r="BX29" s="7"/>
      <c r="BY29" s="7"/>
      <c r="BZ29" s="7"/>
      <c r="CA29" s="7"/>
      <c r="CB29" s="7"/>
      <c r="CC29" s="7"/>
      <c r="CD29" s="7"/>
      <c r="CE29" s="7"/>
      <c r="CF29" s="11"/>
      <c r="CG29" s="14"/>
      <c r="CH29" s="11"/>
      <c r="CI29" s="14"/>
      <c r="CJ29" s="7"/>
      <c r="CK29" s="7"/>
      <c r="CL29" s="7"/>
      <c r="CM29" s="7"/>
      <c r="CN29" s="7"/>
      <c r="CO29" s="7"/>
      <c r="CP29" s="7"/>
      <c r="CQ29" s="7"/>
      <c r="CR29" s="7"/>
      <c r="CS29" s="11"/>
      <c r="CT29" s="17"/>
      <c r="CU29" s="14"/>
      <c r="CV29" s="7"/>
      <c r="CW29" s="7"/>
      <c r="CX29" s="7"/>
      <c r="CY29" s="7"/>
      <c r="CZ29" s="7"/>
      <c r="DA29" s="7"/>
      <c r="DB29" s="7"/>
      <c r="DC29" s="11"/>
      <c r="DD29" s="14"/>
      <c r="DE29" s="7"/>
      <c r="DF29" s="7"/>
      <c r="DG29" s="7"/>
      <c r="DH29" s="11"/>
      <c r="DI29" s="14"/>
      <c r="DJ29" s="7"/>
      <c r="DK29" s="7"/>
      <c r="DL29" s="7"/>
      <c r="DM29" s="7"/>
      <c r="DN29" s="7"/>
      <c r="DO29" s="7"/>
      <c r="DP29" s="7"/>
      <c r="DQ29" s="11"/>
      <c r="DR29" s="14"/>
      <c r="DS29" s="7"/>
      <c r="DT29" s="11"/>
      <c r="DU29" s="14"/>
      <c r="DV29" s="7"/>
      <c r="DW29" s="11"/>
      <c r="DX29" s="14"/>
      <c r="DY29" s="7"/>
      <c r="DZ29" s="7"/>
      <c r="EA29" s="7"/>
      <c r="EB29" s="7"/>
      <c r="EC29" s="7"/>
      <c r="ED29" s="11"/>
      <c r="EE29" s="14"/>
      <c r="EF29" s="11"/>
      <c r="EG29" s="17"/>
    </row>
    <row r="30" spans="1:137" outlineLevel="1">
      <c r="A30" s="23" t="s">
        <v>41</v>
      </c>
      <c r="B30" s="15"/>
      <c r="C30" s="9"/>
      <c r="D30" s="9"/>
      <c r="E30" s="9"/>
      <c r="F30" s="9"/>
      <c r="G30" s="16"/>
      <c r="H30" s="15"/>
      <c r="I30" s="9"/>
      <c r="J30" s="9"/>
      <c r="K30" s="9"/>
      <c r="L30" s="9"/>
      <c r="M30" s="9"/>
      <c r="N30" s="16"/>
      <c r="O30" s="15"/>
      <c r="P30" s="9"/>
      <c r="Q30" s="9"/>
      <c r="R30" s="9"/>
      <c r="S30" s="9"/>
      <c r="T30" s="9"/>
      <c r="U30" s="16"/>
      <c r="V30" s="15"/>
      <c r="W30" s="9"/>
      <c r="X30" s="9"/>
      <c r="Y30" s="9"/>
      <c r="Z30" s="9"/>
      <c r="AA30" s="16"/>
      <c r="AB30" s="15"/>
      <c r="AC30" s="9"/>
      <c r="AD30" s="9"/>
      <c r="AE30" s="9"/>
      <c r="AF30" s="9"/>
      <c r="AG30" s="16"/>
      <c r="AH30" s="15"/>
      <c r="AI30" s="9"/>
      <c r="AJ30" s="9"/>
      <c r="AK30" s="16"/>
      <c r="AL30" s="15">
        <v>5</v>
      </c>
      <c r="AM30" s="9">
        <v>5</v>
      </c>
      <c r="AN30" s="9">
        <v>8</v>
      </c>
      <c r="AO30" s="9">
        <v>5</v>
      </c>
      <c r="AP30" s="9">
        <v>13</v>
      </c>
      <c r="AQ30" s="9">
        <v>50</v>
      </c>
      <c r="AR30" s="9">
        <v>56</v>
      </c>
      <c r="AS30" s="9">
        <v>28</v>
      </c>
      <c r="AT30" s="9">
        <v>3</v>
      </c>
      <c r="AU30" s="9">
        <v>5</v>
      </c>
      <c r="AV30" s="9">
        <v>1</v>
      </c>
      <c r="AW30" s="16">
        <v>1</v>
      </c>
      <c r="AX30" s="15">
        <v>2</v>
      </c>
      <c r="AY30" s="9">
        <v>2</v>
      </c>
      <c r="AZ30" s="9">
        <v>4</v>
      </c>
      <c r="BA30" s="9">
        <v>2</v>
      </c>
      <c r="BB30" s="9">
        <v>6</v>
      </c>
      <c r="BC30" s="9">
        <v>26</v>
      </c>
      <c r="BD30" s="9">
        <v>29</v>
      </c>
      <c r="BE30" s="9">
        <v>14</v>
      </c>
      <c r="BF30" s="9">
        <v>1</v>
      </c>
      <c r="BG30" s="9">
        <v>2</v>
      </c>
      <c r="BH30" s="9">
        <v>1</v>
      </c>
      <c r="BI30" s="16">
        <v>1</v>
      </c>
      <c r="BJ30" s="15">
        <v>2</v>
      </c>
      <c r="BK30" s="9">
        <v>2</v>
      </c>
      <c r="BL30" s="9">
        <v>4</v>
      </c>
      <c r="BM30" s="9">
        <v>2</v>
      </c>
      <c r="BN30" s="9">
        <v>6</v>
      </c>
      <c r="BO30" s="9">
        <v>26</v>
      </c>
      <c r="BP30" s="9">
        <v>29</v>
      </c>
      <c r="BQ30" s="9">
        <v>14</v>
      </c>
      <c r="BR30" s="9">
        <v>1</v>
      </c>
      <c r="BS30" s="9">
        <v>2</v>
      </c>
      <c r="BT30" s="9">
        <v>1</v>
      </c>
      <c r="BU30" s="16">
        <v>1</v>
      </c>
      <c r="BV30" s="15"/>
      <c r="BW30" s="9">
        <v>48</v>
      </c>
      <c r="BX30" s="9"/>
      <c r="BY30" s="9">
        <v>70</v>
      </c>
      <c r="BZ30" s="9"/>
      <c r="CA30" s="9">
        <v>40</v>
      </c>
      <c r="CB30" s="9"/>
      <c r="CC30" s="9">
        <v>20</v>
      </c>
      <c r="CD30" s="9">
        <v>2</v>
      </c>
      <c r="CE30" s="9"/>
      <c r="CF30" s="16"/>
      <c r="CG30" s="15">
        <v>3</v>
      </c>
      <c r="CH30" s="16">
        <v>1</v>
      </c>
      <c r="CI30" s="15"/>
      <c r="CJ30" s="9"/>
      <c r="CK30" s="9">
        <v>60</v>
      </c>
      <c r="CL30" s="9"/>
      <c r="CM30" s="9">
        <v>50</v>
      </c>
      <c r="CN30" s="9"/>
      <c r="CO30" s="9">
        <v>30</v>
      </c>
      <c r="CP30" s="9"/>
      <c r="CQ30" s="9"/>
      <c r="CR30" s="9">
        <v>12</v>
      </c>
      <c r="CS30" s="16"/>
      <c r="CT30" s="19">
        <v>100</v>
      </c>
      <c r="CU30" s="15"/>
      <c r="CV30" s="9"/>
      <c r="CW30" s="9">
        <v>30</v>
      </c>
      <c r="CX30" s="9"/>
      <c r="CY30" s="9">
        <v>30</v>
      </c>
      <c r="CZ30" s="9"/>
      <c r="DA30" s="9">
        <v>30</v>
      </c>
      <c r="DB30" s="9">
        <v>10</v>
      </c>
      <c r="DC30" s="16"/>
      <c r="DD30" s="15">
        <v>24</v>
      </c>
      <c r="DE30" s="9">
        <v>35</v>
      </c>
      <c r="DF30" s="9">
        <v>20</v>
      </c>
      <c r="DG30" s="9">
        <v>10</v>
      </c>
      <c r="DH30" s="16">
        <v>1</v>
      </c>
      <c r="DI30" s="15"/>
      <c r="DJ30" s="9"/>
      <c r="DK30" s="9"/>
      <c r="DL30" s="9"/>
      <c r="DM30" s="9"/>
      <c r="DN30" s="9"/>
      <c r="DO30" s="9"/>
      <c r="DP30" s="9"/>
      <c r="DQ30" s="16"/>
      <c r="DR30" s="15"/>
      <c r="DS30" s="9"/>
      <c r="DT30" s="16"/>
      <c r="DU30" s="15"/>
      <c r="DV30" s="9"/>
      <c r="DW30" s="16"/>
      <c r="DX30" s="15"/>
      <c r="DY30" s="9"/>
      <c r="DZ30" s="9"/>
      <c r="EA30" s="9"/>
      <c r="EB30" s="9"/>
      <c r="EC30" s="9"/>
      <c r="ED30" s="16"/>
      <c r="EE30" s="15"/>
      <c r="EF30" s="16"/>
      <c r="EG30" s="19"/>
    </row>
    <row r="31" spans="1:137" outlineLevel="1">
      <c r="A31" s="23" t="s">
        <v>42</v>
      </c>
      <c r="B31" s="15"/>
      <c r="C31" s="9"/>
      <c r="D31" s="9"/>
      <c r="E31" s="9"/>
      <c r="F31" s="9"/>
      <c r="G31" s="16"/>
      <c r="H31" s="15"/>
      <c r="I31" s="9"/>
      <c r="J31" s="9"/>
      <c r="K31" s="9"/>
      <c r="L31" s="9"/>
      <c r="M31" s="9"/>
      <c r="N31" s="16"/>
      <c r="O31" s="15"/>
      <c r="P31" s="9"/>
      <c r="Q31" s="9"/>
      <c r="R31" s="9"/>
      <c r="S31" s="9"/>
      <c r="T31" s="9"/>
      <c r="U31" s="16"/>
      <c r="V31" s="15"/>
      <c r="W31" s="9"/>
      <c r="X31" s="9"/>
      <c r="Y31" s="9"/>
      <c r="Z31" s="9"/>
      <c r="AA31" s="16"/>
      <c r="AB31" s="15"/>
      <c r="AC31" s="9"/>
      <c r="AD31" s="9"/>
      <c r="AE31" s="9"/>
      <c r="AF31" s="9"/>
      <c r="AG31" s="16"/>
      <c r="AH31" s="15"/>
      <c r="AI31" s="9"/>
      <c r="AJ31" s="9"/>
      <c r="AK31" s="16"/>
      <c r="AL31" s="15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6"/>
      <c r="AX31" s="15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16"/>
      <c r="BJ31" s="15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16"/>
      <c r="BV31" s="15"/>
      <c r="BW31" s="9"/>
      <c r="BX31" s="9"/>
      <c r="BY31" s="9"/>
      <c r="BZ31" s="9"/>
      <c r="CA31" s="9"/>
      <c r="CB31" s="9"/>
      <c r="CC31" s="9"/>
      <c r="CD31" s="9"/>
      <c r="CE31" s="9"/>
      <c r="CF31" s="16"/>
      <c r="CG31" s="15"/>
      <c r="CH31" s="16"/>
      <c r="CI31" s="15"/>
      <c r="CJ31" s="9"/>
      <c r="CK31" s="9"/>
      <c r="CL31" s="9"/>
      <c r="CM31" s="9"/>
      <c r="CN31" s="9"/>
      <c r="CO31" s="9"/>
      <c r="CP31" s="9"/>
      <c r="CQ31" s="9"/>
      <c r="CR31" s="9"/>
      <c r="CS31" s="16"/>
      <c r="CT31" s="19"/>
      <c r="CU31" s="15"/>
      <c r="CV31" s="9"/>
      <c r="CW31" s="9"/>
      <c r="CX31" s="9"/>
      <c r="CY31" s="9"/>
      <c r="CZ31" s="9"/>
      <c r="DA31" s="9"/>
      <c r="DB31" s="9"/>
      <c r="DC31" s="16"/>
      <c r="DD31" s="15"/>
      <c r="DE31" s="9"/>
      <c r="DF31" s="9"/>
      <c r="DG31" s="9"/>
      <c r="DH31" s="16"/>
      <c r="DI31" s="15"/>
      <c r="DJ31" s="9"/>
      <c r="DK31" s="9"/>
      <c r="DL31" s="9"/>
      <c r="DM31" s="9"/>
      <c r="DN31" s="9"/>
      <c r="DO31" s="9"/>
      <c r="DP31" s="9"/>
      <c r="DQ31" s="16"/>
      <c r="DR31" s="15"/>
      <c r="DS31" s="9"/>
      <c r="DT31" s="16"/>
      <c r="DU31" s="15"/>
      <c r="DV31" s="9"/>
      <c r="DW31" s="16"/>
      <c r="DX31" s="15"/>
      <c r="DY31" s="9"/>
      <c r="DZ31" s="9"/>
      <c r="EA31" s="9"/>
      <c r="EB31" s="9"/>
      <c r="EC31" s="9"/>
      <c r="ED31" s="16"/>
      <c r="EE31" s="15"/>
      <c r="EF31" s="16"/>
      <c r="EG31" s="19"/>
    </row>
    <row r="32" spans="1:137" outlineLevel="1">
      <c r="A32" s="23" t="s">
        <v>43</v>
      </c>
      <c r="B32" s="15"/>
      <c r="C32" s="9"/>
      <c r="D32" s="9"/>
      <c r="E32" s="9"/>
      <c r="F32" s="9"/>
      <c r="G32" s="16"/>
      <c r="H32" s="15"/>
      <c r="I32" s="9"/>
      <c r="J32" s="9"/>
      <c r="K32" s="9"/>
      <c r="L32" s="9"/>
      <c r="M32" s="9"/>
      <c r="N32" s="16"/>
      <c r="O32" s="15"/>
      <c r="P32" s="9"/>
      <c r="Q32" s="9"/>
      <c r="R32" s="9"/>
      <c r="S32" s="9"/>
      <c r="T32" s="9"/>
      <c r="U32" s="16"/>
      <c r="V32" s="15"/>
      <c r="W32" s="9"/>
      <c r="X32" s="9"/>
      <c r="Y32" s="9"/>
      <c r="Z32" s="9"/>
      <c r="AA32" s="16"/>
      <c r="AB32" s="15"/>
      <c r="AC32" s="9"/>
      <c r="AD32" s="9"/>
      <c r="AE32" s="9"/>
      <c r="AF32" s="9"/>
      <c r="AG32" s="16"/>
      <c r="AH32" s="15"/>
      <c r="AI32" s="9"/>
      <c r="AJ32" s="9"/>
      <c r="AK32" s="16"/>
      <c r="AL32" s="15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6"/>
      <c r="AX32" s="15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6"/>
      <c r="BJ32" s="15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6"/>
      <c r="BV32" s="15"/>
      <c r="BW32" s="9"/>
      <c r="BX32" s="9"/>
      <c r="BY32" s="9"/>
      <c r="BZ32" s="9"/>
      <c r="CA32" s="9"/>
      <c r="CB32" s="9"/>
      <c r="CC32" s="9"/>
      <c r="CD32" s="9"/>
      <c r="CE32" s="9"/>
      <c r="CF32" s="16"/>
      <c r="CG32" s="15"/>
      <c r="CH32" s="16"/>
      <c r="CI32" s="15"/>
      <c r="CJ32" s="9"/>
      <c r="CK32" s="9"/>
      <c r="CL32" s="9"/>
      <c r="CM32" s="9"/>
      <c r="CN32" s="9"/>
      <c r="CO32" s="9"/>
      <c r="CP32" s="9"/>
      <c r="CQ32" s="9"/>
      <c r="CR32" s="9"/>
      <c r="CS32" s="16"/>
      <c r="CT32" s="19"/>
      <c r="CU32" s="15"/>
      <c r="CV32" s="9"/>
      <c r="CW32" s="9"/>
      <c r="CX32" s="9"/>
      <c r="CY32" s="9"/>
      <c r="CZ32" s="9"/>
      <c r="DA32" s="9"/>
      <c r="DB32" s="9"/>
      <c r="DC32" s="16"/>
      <c r="DD32" s="15"/>
      <c r="DE32" s="9"/>
      <c r="DF32" s="9"/>
      <c r="DG32" s="9"/>
      <c r="DH32" s="16"/>
      <c r="DI32" s="15"/>
      <c r="DJ32" s="9"/>
      <c r="DK32" s="9"/>
      <c r="DL32" s="9"/>
      <c r="DM32" s="9"/>
      <c r="DN32" s="9"/>
      <c r="DO32" s="9"/>
      <c r="DP32" s="9"/>
      <c r="DQ32" s="16"/>
      <c r="DR32" s="15"/>
      <c r="DS32" s="9"/>
      <c r="DT32" s="16"/>
      <c r="DU32" s="15"/>
      <c r="DV32" s="9"/>
      <c r="DW32" s="16"/>
      <c r="DX32" s="15"/>
      <c r="DY32" s="9"/>
      <c r="DZ32" s="9"/>
      <c r="EA32" s="9"/>
      <c r="EB32" s="9"/>
      <c r="EC32" s="9"/>
      <c r="ED32" s="16"/>
      <c r="EE32" s="15"/>
      <c r="EF32" s="16"/>
      <c r="EG32" s="19"/>
    </row>
    <row r="33" spans="1:137" outlineLevel="1">
      <c r="A33" s="23"/>
      <c r="B33" s="15"/>
      <c r="C33" s="9"/>
      <c r="D33" s="9"/>
      <c r="E33" s="9"/>
      <c r="F33" s="9"/>
      <c r="G33" s="16"/>
      <c r="H33" s="15"/>
      <c r="I33" s="9"/>
      <c r="J33" s="9"/>
      <c r="K33" s="9"/>
      <c r="L33" s="9"/>
      <c r="M33" s="9"/>
      <c r="N33" s="16"/>
      <c r="O33" s="15"/>
      <c r="P33" s="9"/>
      <c r="Q33" s="9"/>
      <c r="R33" s="9"/>
      <c r="S33" s="9"/>
      <c r="T33" s="9"/>
      <c r="U33" s="16"/>
      <c r="V33" s="15"/>
      <c r="W33" s="9"/>
      <c r="X33" s="9"/>
      <c r="Y33" s="9"/>
      <c r="Z33" s="9"/>
      <c r="AA33" s="16"/>
      <c r="AB33" s="15"/>
      <c r="AC33" s="9"/>
      <c r="AD33" s="9"/>
      <c r="AE33" s="9"/>
      <c r="AF33" s="9"/>
      <c r="AG33" s="16"/>
      <c r="AH33" s="15"/>
      <c r="AI33" s="9"/>
      <c r="AJ33" s="9"/>
      <c r="AK33" s="16"/>
      <c r="AL33" s="15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6"/>
      <c r="AX33" s="15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6"/>
      <c r="BJ33" s="15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6"/>
      <c r="BV33" s="15"/>
      <c r="BW33" s="9"/>
      <c r="BX33" s="9"/>
      <c r="BY33" s="9"/>
      <c r="BZ33" s="9"/>
      <c r="CA33" s="9"/>
      <c r="CB33" s="9"/>
      <c r="CC33" s="9"/>
      <c r="CD33" s="9"/>
      <c r="CE33" s="9"/>
      <c r="CF33" s="16"/>
      <c r="CG33" s="15"/>
      <c r="CH33" s="16"/>
      <c r="CI33" s="15"/>
      <c r="CJ33" s="9"/>
      <c r="CK33" s="9"/>
      <c r="CL33" s="9"/>
      <c r="CM33" s="9"/>
      <c r="CN33" s="9"/>
      <c r="CO33" s="9"/>
      <c r="CP33" s="9"/>
      <c r="CQ33" s="9"/>
      <c r="CR33" s="9"/>
      <c r="CS33" s="16"/>
      <c r="CT33" s="19"/>
      <c r="CU33" s="15"/>
      <c r="CV33" s="9"/>
      <c r="CW33" s="9"/>
      <c r="CX33" s="9"/>
      <c r="CY33" s="9"/>
      <c r="CZ33" s="9"/>
      <c r="DA33" s="9"/>
      <c r="DB33" s="9"/>
      <c r="DC33" s="16"/>
      <c r="DD33" s="15"/>
      <c r="DE33" s="9"/>
      <c r="DF33" s="9"/>
      <c r="DG33" s="9"/>
      <c r="DH33" s="16"/>
      <c r="DI33" s="15"/>
      <c r="DJ33" s="9"/>
      <c r="DK33" s="9"/>
      <c r="DL33" s="9"/>
      <c r="DM33" s="9"/>
      <c r="DN33" s="9"/>
      <c r="DO33" s="9"/>
      <c r="DP33" s="9"/>
      <c r="DQ33" s="16"/>
      <c r="DR33" s="15"/>
      <c r="DS33" s="9"/>
      <c r="DT33" s="16"/>
      <c r="DU33" s="15"/>
      <c r="DV33" s="9"/>
      <c r="DW33" s="16"/>
      <c r="DX33" s="15"/>
      <c r="DY33" s="9"/>
      <c r="DZ33" s="9"/>
      <c r="EA33" s="9"/>
      <c r="EB33" s="9"/>
      <c r="EC33" s="9"/>
      <c r="ED33" s="16"/>
      <c r="EE33" s="15"/>
      <c r="EF33" s="16"/>
      <c r="EG33" s="19"/>
    </row>
    <row r="34" spans="1:137">
      <c r="A34" s="28" t="s">
        <v>7</v>
      </c>
      <c r="B34" s="12">
        <f>SUM(B30:B33)</f>
        <v>0</v>
      </c>
      <c r="C34" s="8">
        <f t="shared" ref="C34:G34" si="20">SUM(C30:C33)</f>
        <v>0</v>
      </c>
      <c r="D34" s="8">
        <f t="shared" si="20"/>
        <v>0</v>
      </c>
      <c r="E34" s="8">
        <f t="shared" si="20"/>
        <v>0</v>
      </c>
      <c r="F34" s="8">
        <f t="shared" si="20"/>
        <v>0</v>
      </c>
      <c r="G34" s="13">
        <f t="shared" si="20"/>
        <v>0</v>
      </c>
      <c r="H34" s="12">
        <f t="shared" ref="H34" si="21">SUM(H30:H33)</f>
        <v>0</v>
      </c>
      <c r="I34" s="8">
        <f t="shared" ref="I34" si="22">SUM(I30:I33)</f>
        <v>0</v>
      </c>
      <c r="J34" s="8">
        <f t="shared" ref="J34" si="23">SUM(J30:J33)</f>
        <v>0</v>
      </c>
      <c r="K34" s="8">
        <f t="shared" ref="K34" si="24">SUM(K30:K33)</f>
        <v>0</v>
      </c>
      <c r="L34" s="8">
        <f t="shared" ref="L34" si="25">SUM(L30:L33)</f>
        <v>0</v>
      </c>
      <c r="M34" s="8">
        <f t="shared" ref="M34" si="26">SUM(M30:M33)</f>
        <v>0</v>
      </c>
      <c r="N34" s="13">
        <f t="shared" ref="N34" si="27">SUM(N30:N33)</f>
        <v>0</v>
      </c>
      <c r="O34" s="12">
        <f t="shared" ref="O34" si="28">SUM(O30:O33)</f>
        <v>0</v>
      </c>
      <c r="P34" s="8">
        <f t="shared" ref="P34" si="29">SUM(P30:P33)</f>
        <v>0</v>
      </c>
      <c r="Q34" s="8">
        <f t="shared" ref="Q34" si="30">SUM(Q30:Q33)</f>
        <v>0</v>
      </c>
      <c r="R34" s="8">
        <f t="shared" ref="R34" si="31">SUM(R30:R33)</f>
        <v>0</v>
      </c>
      <c r="S34" s="8">
        <f t="shared" ref="S34" si="32">SUM(S30:S33)</f>
        <v>0</v>
      </c>
      <c r="T34" s="8">
        <f t="shared" ref="T34" si="33">SUM(T30:T33)</f>
        <v>0</v>
      </c>
      <c r="U34" s="13">
        <f t="shared" ref="U34" si="34">SUM(U30:U33)</f>
        <v>0</v>
      </c>
      <c r="V34" s="12">
        <f t="shared" ref="V34" si="35">SUM(V30:V33)</f>
        <v>0</v>
      </c>
      <c r="W34" s="8">
        <f t="shared" ref="W34" si="36">SUM(W30:W33)</f>
        <v>0</v>
      </c>
      <c r="X34" s="8">
        <f t="shared" ref="X34" si="37">SUM(X30:X33)</f>
        <v>0</v>
      </c>
      <c r="Y34" s="8">
        <f t="shared" ref="Y34" si="38">SUM(Y30:Y33)</f>
        <v>0</v>
      </c>
      <c r="Z34" s="8">
        <f t="shared" ref="Z34" si="39">SUM(Z30:Z33)</f>
        <v>0</v>
      </c>
      <c r="AA34" s="13">
        <f t="shared" ref="AA34" si="40">SUM(AA30:AA33)</f>
        <v>0</v>
      </c>
      <c r="AB34" s="12">
        <f t="shared" ref="AB34" si="41">SUM(AB30:AB33)</f>
        <v>0</v>
      </c>
      <c r="AC34" s="8">
        <f t="shared" ref="AC34" si="42">SUM(AC30:AC33)</f>
        <v>0</v>
      </c>
      <c r="AD34" s="8">
        <f t="shared" ref="AD34" si="43">SUM(AD30:AD33)</f>
        <v>0</v>
      </c>
      <c r="AE34" s="8">
        <f t="shared" ref="AE34" si="44">SUM(AE30:AE33)</f>
        <v>0</v>
      </c>
      <c r="AF34" s="8">
        <f t="shared" ref="AF34" si="45">SUM(AF30:AF33)</f>
        <v>0</v>
      </c>
      <c r="AG34" s="13">
        <f t="shared" ref="AG34" si="46">SUM(AG30:AG33)</f>
        <v>0</v>
      </c>
      <c r="AH34" s="12">
        <f t="shared" ref="AH34" si="47">SUM(AH30:AH33)</f>
        <v>0</v>
      </c>
      <c r="AI34" s="8">
        <f t="shared" ref="AI34" si="48">SUM(AI30:AI33)</f>
        <v>0</v>
      </c>
      <c r="AJ34" s="8">
        <f t="shared" ref="AJ34" si="49">SUM(AJ30:AJ33)</f>
        <v>0</v>
      </c>
      <c r="AK34" s="13">
        <f t="shared" ref="AK34" si="50">SUM(AK30:AK33)</f>
        <v>0</v>
      </c>
      <c r="AL34" s="12">
        <f t="shared" ref="AL34" si="51">SUM(AL30:AL33)</f>
        <v>5</v>
      </c>
      <c r="AM34" s="8">
        <f t="shared" ref="AM34" si="52">SUM(AM30:AM33)</f>
        <v>5</v>
      </c>
      <c r="AN34" s="8">
        <f t="shared" ref="AN34" si="53">SUM(AN30:AN33)</f>
        <v>8</v>
      </c>
      <c r="AO34" s="8">
        <f t="shared" ref="AO34" si="54">SUM(AO30:AO33)</f>
        <v>5</v>
      </c>
      <c r="AP34" s="8">
        <f t="shared" ref="AP34" si="55">SUM(AP30:AP33)</f>
        <v>13</v>
      </c>
      <c r="AQ34" s="8">
        <f t="shared" ref="AQ34" si="56">SUM(AQ30:AQ33)</f>
        <v>50</v>
      </c>
      <c r="AR34" s="8">
        <f t="shared" ref="AR34" si="57">SUM(AR30:AR33)</f>
        <v>56</v>
      </c>
      <c r="AS34" s="8">
        <f t="shared" ref="AS34" si="58">SUM(AS30:AS33)</f>
        <v>28</v>
      </c>
      <c r="AT34" s="8">
        <f t="shared" ref="AT34" si="59">SUM(AT30:AT33)</f>
        <v>3</v>
      </c>
      <c r="AU34" s="8">
        <f t="shared" ref="AU34" si="60">SUM(AU30:AU33)</f>
        <v>5</v>
      </c>
      <c r="AV34" s="8">
        <f t="shared" ref="AV34" si="61">SUM(AV30:AV33)</f>
        <v>1</v>
      </c>
      <c r="AW34" s="13">
        <f t="shared" ref="AW34" si="62">SUM(AW30:AW33)</f>
        <v>1</v>
      </c>
      <c r="AX34" s="12">
        <f t="shared" ref="AX34" si="63">SUM(AX30:AX33)</f>
        <v>2</v>
      </c>
      <c r="AY34" s="8">
        <f t="shared" ref="AY34" si="64">SUM(AY30:AY33)</f>
        <v>2</v>
      </c>
      <c r="AZ34" s="8">
        <f t="shared" ref="AZ34" si="65">SUM(AZ30:AZ33)</f>
        <v>4</v>
      </c>
      <c r="BA34" s="8">
        <f t="shared" ref="BA34" si="66">SUM(BA30:BA33)</f>
        <v>2</v>
      </c>
      <c r="BB34" s="8">
        <f t="shared" ref="BB34" si="67">SUM(BB30:BB33)</f>
        <v>6</v>
      </c>
      <c r="BC34" s="8">
        <f t="shared" ref="BC34" si="68">SUM(BC30:BC33)</f>
        <v>26</v>
      </c>
      <c r="BD34" s="8">
        <f t="shared" ref="BD34" si="69">SUM(BD30:BD33)</f>
        <v>29</v>
      </c>
      <c r="BE34" s="8">
        <f t="shared" ref="BE34" si="70">SUM(BE30:BE33)</f>
        <v>14</v>
      </c>
      <c r="BF34" s="8">
        <f t="shared" ref="BF34" si="71">SUM(BF30:BF33)</f>
        <v>1</v>
      </c>
      <c r="BG34" s="8">
        <f t="shared" ref="BG34" si="72">SUM(BG30:BG33)</f>
        <v>2</v>
      </c>
      <c r="BH34" s="8">
        <f t="shared" ref="BH34" si="73">SUM(BH30:BH33)</f>
        <v>1</v>
      </c>
      <c r="BI34" s="13">
        <f t="shared" ref="BI34" si="74">SUM(BI30:BI33)</f>
        <v>1</v>
      </c>
      <c r="BJ34" s="12">
        <f t="shared" ref="BJ34" si="75">SUM(BJ30:BJ33)</f>
        <v>2</v>
      </c>
      <c r="BK34" s="8">
        <f t="shared" ref="BK34" si="76">SUM(BK30:BK33)</f>
        <v>2</v>
      </c>
      <c r="BL34" s="8">
        <f t="shared" ref="BL34" si="77">SUM(BL30:BL33)</f>
        <v>4</v>
      </c>
      <c r="BM34" s="8">
        <f t="shared" ref="BM34" si="78">SUM(BM30:BM33)</f>
        <v>2</v>
      </c>
      <c r="BN34" s="8">
        <f t="shared" ref="BN34" si="79">SUM(BN30:BN33)</f>
        <v>6</v>
      </c>
      <c r="BO34" s="8">
        <f t="shared" ref="BO34" si="80">SUM(BO30:BO33)</f>
        <v>26</v>
      </c>
      <c r="BP34" s="8">
        <f t="shared" ref="BP34" si="81">SUM(BP30:BP33)</f>
        <v>29</v>
      </c>
      <c r="BQ34" s="8">
        <f t="shared" ref="BQ34" si="82">SUM(BQ30:BQ33)</f>
        <v>14</v>
      </c>
      <c r="BR34" s="8">
        <f t="shared" ref="BR34" si="83">SUM(BR30:BR33)</f>
        <v>1</v>
      </c>
      <c r="BS34" s="8">
        <f t="shared" ref="BS34" si="84">SUM(BS30:BS33)</f>
        <v>2</v>
      </c>
      <c r="BT34" s="8">
        <f t="shared" ref="BT34" si="85">SUM(BT30:BT33)</f>
        <v>1</v>
      </c>
      <c r="BU34" s="13">
        <f t="shared" ref="BU34" si="86">SUM(BU30:BU33)</f>
        <v>1</v>
      </c>
      <c r="BV34" s="12">
        <f t="shared" ref="BV34" si="87">SUM(BV30:BV33)</f>
        <v>0</v>
      </c>
      <c r="BW34" s="8">
        <f t="shared" ref="BW34" si="88">SUM(BW30:BW33)</f>
        <v>48</v>
      </c>
      <c r="BX34" s="8">
        <f t="shared" ref="BX34" si="89">SUM(BX30:BX33)</f>
        <v>0</v>
      </c>
      <c r="BY34" s="8">
        <f t="shared" ref="BY34" si="90">SUM(BY30:BY33)</f>
        <v>70</v>
      </c>
      <c r="BZ34" s="8">
        <f t="shared" ref="BZ34" si="91">SUM(BZ30:BZ33)</f>
        <v>0</v>
      </c>
      <c r="CA34" s="8">
        <f t="shared" ref="CA34" si="92">SUM(CA30:CA33)</f>
        <v>40</v>
      </c>
      <c r="CB34" s="8">
        <f t="shared" ref="CB34" si="93">SUM(CB30:CB33)</f>
        <v>0</v>
      </c>
      <c r="CC34" s="8">
        <f t="shared" ref="CC34" si="94">SUM(CC30:CC33)</f>
        <v>20</v>
      </c>
      <c r="CD34" s="8">
        <f t="shared" ref="CD34" si="95">SUM(CD30:CD33)</f>
        <v>2</v>
      </c>
      <c r="CE34" s="8">
        <f t="shared" ref="CE34" si="96">SUM(CE30:CE33)</f>
        <v>0</v>
      </c>
      <c r="CF34" s="13">
        <f t="shared" ref="CF34" si="97">SUM(CF30:CF33)</f>
        <v>0</v>
      </c>
      <c r="CG34" s="12">
        <f t="shared" ref="CG34" si="98">SUM(CG30:CG33)</f>
        <v>3</v>
      </c>
      <c r="CH34" s="13">
        <f t="shared" ref="CH34" si="99">SUM(CH30:CH33)</f>
        <v>1</v>
      </c>
      <c r="CI34" s="12">
        <f t="shared" ref="CI34" si="100">SUM(CI30:CI33)</f>
        <v>0</v>
      </c>
      <c r="CJ34" s="8">
        <f t="shared" ref="CJ34" si="101">SUM(CJ30:CJ33)</f>
        <v>0</v>
      </c>
      <c r="CK34" s="8">
        <f t="shared" ref="CK34" si="102">SUM(CK30:CK33)</f>
        <v>60</v>
      </c>
      <c r="CL34" s="8">
        <f t="shared" ref="CL34" si="103">SUM(CL30:CL33)</f>
        <v>0</v>
      </c>
      <c r="CM34" s="8">
        <f t="shared" ref="CM34" si="104">SUM(CM30:CM33)</f>
        <v>50</v>
      </c>
      <c r="CN34" s="8">
        <f t="shared" ref="CN34" si="105">SUM(CN30:CN33)</f>
        <v>0</v>
      </c>
      <c r="CO34" s="8">
        <f t="shared" ref="CO34" si="106">SUM(CO30:CO33)</f>
        <v>30</v>
      </c>
      <c r="CP34" s="8">
        <f t="shared" ref="CP34" si="107">SUM(CP30:CP33)</f>
        <v>0</v>
      </c>
      <c r="CQ34" s="8">
        <f t="shared" ref="CQ34" si="108">SUM(CQ30:CQ33)</f>
        <v>0</v>
      </c>
      <c r="CR34" s="8">
        <f t="shared" ref="CR34" si="109">SUM(CR30:CR33)</f>
        <v>12</v>
      </c>
      <c r="CS34" s="13">
        <f t="shared" ref="CS34" si="110">SUM(CS30:CS33)</f>
        <v>0</v>
      </c>
      <c r="CT34" s="18">
        <f t="shared" ref="CT34" si="111">SUM(CT30:CT33)</f>
        <v>100</v>
      </c>
      <c r="CU34" s="12">
        <f t="shared" ref="CU34" si="112">SUM(CU30:CU33)</f>
        <v>0</v>
      </c>
      <c r="CV34" s="8">
        <f t="shared" ref="CV34" si="113">SUM(CV30:CV33)</f>
        <v>0</v>
      </c>
      <c r="CW34" s="8">
        <f t="shared" ref="CW34" si="114">SUM(CW30:CW33)</f>
        <v>30</v>
      </c>
      <c r="CX34" s="8">
        <f t="shared" ref="CX34" si="115">SUM(CX30:CX33)</f>
        <v>0</v>
      </c>
      <c r="CY34" s="8">
        <f t="shared" ref="CY34" si="116">SUM(CY30:CY33)</f>
        <v>30</v>
      </c>
      <c r="CZ34" s="8">
        <f t="shared" ref="CZ34" si="117">SUM(CZ30:CZ33)</f>
        <v>0</v>
      </c>
      <c r="DA34" s="8">
        <f t="shared" ref="DA34" si="118">SUM(DA30:DA33)</f>
        <v>30</v>
      </c>
      <c r="DB34" s="8">
        <f t="shared" ref="DB34" si="119">SUM(DB30:DB33)</f>
        <v>10</v>
      </c>
      <c r="DC34" s="13">
        <f t="shared" ref="DC34" si="120">SUM(DC30:DC33)</f>
        <v>0</v>
      </c>
      <c r="DD34" s="12">
        <f t="shared" ref="DD34" si="121">SUM(DD30:DD33)</f>
        <v>24</v>
      </c>
      <c r="DE34" s="8">
        <f t="shared" ref="DE34" si="122">SUM(DE30:DE33)</f>
        <v>35</v>
      </c>
      <c r="DF34" s="8">
        <f t="shared" ref="DF34" si="123">SUM(DF30:DF33)</f>
        <v>20</v>
      </c>
      <c r="DG34" s="8">
        <f t="shared" ref="DG34" si="124">SUM(DG30:DG33)</f>
        <v>10</v>
      </c>
      <c r="DH34" s="13">
        <f t="shared" ref="DH34" si="125">SUM(DH30:DH33)</f>
        <v>1</v>
      </c>
      <c r="DI34" s="12">
        <f t="shared" ref="DI34" si="126">SUM(DI30:DI33)</f>
        <v>0</v>
      </c>
      <c r="DJ34" s="8">
        <f t="shared" ref="DJ34" si="127">SUM(DJ30:DJ33)</f>
        <v>0</v>
      </c>
      <c r="DK34" s="8">
        <f t="shared" ref="DK34" si="128">SUM(DK30:DK33)</f>
        <v>0</v>
      </c>
      <c r="DL34" s="8">
        <f t="shared" ref="DL34" si="129">SUM(DL30:DL33)</f>
        <v>0</v>
      </c>
      <c r="DM34" s="8">
        <f t="shared" ref="DM34" si="130">SUM(DM30:DM33)</f>
        <v>0</v>
      </c>
      <c r="DN34" s="8">
        <f t="shared" ref="DN34" si="131">SUM(DN30:DN33)</f>
        <v>0</v>
      </c>
      <c r="DO34" s="8">
        <f t="shared" ref="DO34" si="132">SUM(DO30:DO33)</f>
        <v>0</v>
      </c>
      <c r="DP34" s="8">
        <f t="shared" ref="DP34" si="133">SUM(DP30:DP33)</f>
        <v>0</v>
      </c>
      <c r="DQ34" s="13">
        <f t="shared" ref="DQ34" si="134">SUM(DQ30:DQ33)</f>
        <v>0</v>
      </c>
      <c r="DR34" s="12">
        <f t="shared" ref="DR34" si="135">SUM(DR30:DR33)</f>
        <v>0</v>
      </c>
      <c r="DS34" s="8">
        <f t="shared" ref="DS34" si="136">SUM(DS30:DS33)</f>
        <v>0</v>
      </c>
      <c r="DT34" s="13">
        <f t="shared" ref="DT34" si="137">SUM(DT30:DT33)</f>
        <v>0</v>
      </c>
      <c r="DU34" s="12">
        <f t="shared" ref="DU34" si="138">SUM(DU30:DU33)</f>
        <v>0</v>
      </c>
      <c r="DV34" s="8">
        <f t="shared" ref="DV34" si="139">SUM(DV30:DV33)</f>
        <v>0</v>
      </c>
      <c r="DW34" s="13">
        <f t="shared" ref="DW34" si="140">SUM(DW30:DW33)</f>
        <v>0</v>
      </c>
      <c r="DX34" s="12">
        <f t="shared" ref="DX34" si="141">SUM(DX30:DX33)</f>
        <v>0</v>
      </c>
      <c r="DY34" s="8">
        <f t="shared" ref="DY34" si="142">SUM(DY30:DY33)</f>
        <v>0</v>
      </c>
      <c r="DZ34" s="8">
        <f t="shared" ref="DZ34" si="143">SUM(DZ30:DZ33)</f>
        <v>0</v>
      </c>
      <c r="EA34" s="8">
        <f t="shared" ref="EA34" si="144">SUM(EA30:EA33)</f>
        <v>0</v>
      </c>
      <c r="EB34" s="8">
        <f t="shared" ref="EB34" si="145">SUM(EB30:EB33)</f>
        <v>0</v>
      </c>
      <c r="EC34" s="8">
        <f t="shared" ref="EC34" si="146">SUM(EC30:EC33)</f>
        <v>0</v>
      </c>
      <c r="ED34" s="13">
        <f t="shared" ref="ED34" si="147">SUM(ED30:ED33)</f>
        <v>0</v>
      </c>
      <c r="EE34" s="12">
        <f t="shared" ref="EE34" si="148">SUM(EE30:EE33)</f>
        <v>0</v>
      </c>
      <c r="EF34" s="13">
        <f t="shared" ref="EF34" si="149">SUM(EF30:EF33)</f>
        <v>0</v>
      </c>
      <c r="EG34" s="18">
        <f t="shared" ref="EG34" si="150">SUM(EG30:EG33)</f>
        <v>0</v>
      </c>
    </row>
    <row r="35" spans="1:137">
      <c r="A35" s="82" t="s">
        <v>34</v>
      </c>
      <c r="B35" s="33">
        <f>B34*B7</f>
        <v>0</v>
      </c>
      <c r="C35" s="34">
        <f t="shared" ref="C35:BN35" si="151">C34*C7</f>
        <v>0</v>
      </c>
      <c r="D35" s="34">
        <f t="shared" si="151"/>
        <v>0</v>
      </c>
      <c r="E35" s="34">
        <f t="shared" si="151"/>
        <v>0</v>
      </c>
      <c r="F35" s="34">
        <f t="shared" si="151"/>
        <v>0</v>
      </c>
      <c r="G35" s="35">
        <f t="shared" si="151"/>
        <v>0</v>
      </c>
      <c r="H35" s="33">
        <f t="shared" si="151"/>
        <v>0</v>
      </c>
      <c r="I35" s="34">
        <f t="shared" si="151"/>
        <v>0</v>
      </c>
      <c r="J35" s="34">
        <f t="shared" si="151"/>
        <v>0</v>
      </c>
      <c r="K35" s="34">
        <f t="shared" si="151"/>
        <v>0</v>
      </c>
      <c r="L35" s="34">
        <f t="shared" si="151"/>
        <v>0</v>
      </c>
      <c r="M35" s="34">
        <f t="shared" si="151"/>
        <v>0</v>
      </c>
      <c r="N35" s="35">
        <f t="shared" si="151"/>
        <v>0</v>
      </c>
      <c r="O35" s="33">
        <f t="shared" si="151"/>
        <v>0</v>
      </c>
      <c r="P35" s="34">
        <f t="shared" si="151"/>
        <v>0</v>
      </c>
      <c r="Q35" s="34">
        <f t="shared" si="151"/>
        <v>0</v>
      </c>
      <c r="R35" s="34">
        <f t="shared" si="151"/>
        <v>0</v>
      </c>
      <c r="S35" s="34">
        <f t="shared" si="151"/>
        <v>0</v>
      </c>
      <c r="T35" s="34">
        <f t="shared" si="151"/>
        <v>0</v>
      </c>
      <c r="U35" s="35">
        <f t="shared" si="151"/>
        <v>0</v>
      </c>
      <c r="V35" s="33">
        <f t="shared" si="151"/>
        <v>0</v>
      </c>
      <c r="W35" s="34">
        <f t="shared" si="151"/>
        <v>0</v>
      </c>
      <c r="X35" s="34">
        <f t="shared" si="151"/>
        <v>0</v>
      </c>
      <c r="Y35" s="34">
        <f t="shared" si="151"/>
        <v>0</v>
      </c>
      <c r="Z35" s="34">
        <f t="shared" si="151"/>
        <v>0</v>
      </c>
      <c r="AA35" s="35">
        <f t="shared" si="151"/>
        <v>0</v>
      </c>
      <c r="AB35" s="33">
        <f t="shared" si="151"/>
        <v>0</v>
      </c>
      <c r="AC35" s="34">
        <f t="shared" si="151"/>
        <v>0</v>
      </c>
      <c r="AD35" s="34">
        <f t="shared" si="151"/>
        <v>0</v>
      </c>
      <c r="AE35" s="34">
        <f t="shared" si="151"/>
        <v>0</v>
      </c>
      <c r="AF35" s="34">
        <f t="shared" si="151"/>
        <v>0</v>
      </c>
      <c r="AG35" s="35">
        <f t="shared" si="151"/>
        <v>0</v>
      </c>
      <c r="AH35" s="33">
        <f t="shared" si="151"/>
        <v>0</v>
      </c>
      <c r="AI35" s="34">
        <f t="shared" si="151"/>
        <v>0</v>
      </c>
      <c r="AJ35" s="34">
        <f t="shared" si="151"/>
        <v>0</v>
      </c>
      <c r="AK35" s="35">
        <f t="shared" si="151"/>
        <v>0</v>
      </c>
      <c r="AL35" s="33">
        <f t="shared" si="151"/>
        <v>0</v>
      </c>
      <c r="AM35" s="34">
        <f t="shared" si="151"/>
        <v>0</v>
      </c>
      <c r="AN35" s="34">
        <f t="shared" si="151"/>
        <v>0</v>
      </c>
      <c r="AO35" s="34">
        <f t="shared" si="151"/>
        <v>0</v>
      </c>
      <c r="AP35" s="34">
        <f t="shared" si="151"/>
        <v>0</v>
      </c>
      <c r="AQ35" s="34">
        <f t="shared" si="151"/>
        <v>0</v>
      </c>
      <c r="AR35" s="34">
        <f t="shared" si="151"/>
        <v>0</v>
      </c>
      <c r="AS35" s="34">
        <f t="shared" si="151"/>
        <v>0</v>
      </c>
      <c r="AT35" s="34">
        <f t="shared" si="151"/>
        <v>0</v>
      </c>
      <c r="AU35" s="34">
        <f t="shared" si="151"/>
        <v>0</v>
      </c>
      <c r="AV35" s="34">
        <f t="shared" si="151"/>
        <v>0</v>
      </c>
      <c r="AW35" s="35">
        <f t="shared" si="151"/>
        <v>0</v>
      </c>
      <c r="AX35" s="33">
        <f t="shared" si="151"/>
        <v>0</v>
      </c>
      <c r="AY35" s="34">
        <f t="shared" si="151"/>
        <v>0</v>
      </c>
      <c r="AZ35" s="34">
        <f t="shared" si="151"/>
        <v>0</v>
      </c>
      <c r="BA35" s="34">
        <f t="shared" si="151"/>
        <v>0</v>
      </c>
      <c r="BB35" s="34">
        <f t="shared" si="151"/>
        <v>0</v>
      </c>
      <c r="BC35" s="34">
        <f t="shared" si="151"/>
        <v>0</v>
      </c>
      <c r="BD35" s="34">
        <f t="shared" si="151"/>
        <v>0</v>
      </c>
      <c r="BE35" s="34">
        <f t="shared" si="151"/>
        <v>0</v>
      </c>
      <c r="BF35" s="34">
        <f t="shared" si="151"/>
        <v>0</v>
      </c>
      <c r="BG35" s="34">
        <f t="shared" si="151"/>
        <v>0</v>
      </c>
      <c r="BH35" s="34">
        <f t="shared" si="151"/>
        <v>0</v>
      </c>
      <c r="BI35" s="35">
        <f t="shared" si="151"/>
        <v>0</v>
      </c>
      <c r="BJ35" s="33">
        <f t="shared" si="151"/>
        <v>0</v>
      </c>
      <c r="BK35" s="34">
        <f t="shared" si="151"/>
        <v>0</v>
      </c>
      <c r="BL35" s="34">
        <f t="shared" si="151"/>
        <v>0</v>
      </c>
      <c r="BM35" s="34">
        <f t="shared" si="151"/>
        <v>0</v>
      </c>
      <c r="BN35" s="34">
        <f t="shared" si="151"/>
        <v>0</v>
      </c>
      <c r="BO35" s="34">
        <f t="shared" ref="BO35:DZ35" si="152">BO34*BO7</f>
        <v>0</v>
      </c>
      <c r="BP35" s="34">
        <f t="shared" si="152"/>
        <v>0</v>
      </c>
      <c r="BQ35" s="34">
        <f t="shared" si="152"/>
        <v>0</v>
      </c>
      <c r="BR35" s="34">
        <f t="shared" si="152"/>
        <v>0</v>
      </c>
      <c r="BS35" s="34">
        <f t="shared" si="152"/>
        <v>0</v>
      </c>
      <c r="BT35" s="34">
        <f t="shared" si="152"/>
        <v>0</v>
      </c>
      <c r="BU35" s="35">
        <f t="shared" si="152"/>
        <v>0</v>
      </c>
      <c r="BV35" s="33">
        <f t="shared" si="152"/>
        <v>0</v>
      </c>
      <c r="BW35" s="34">
        <f t="shared" si="152"/>
        <v>0</v>
      </c>
      <c r="BX35" s="34">
        <f t="shared" si="152"/>
        <v>0</v>
      </c>
      <c r="BY35" s="34">
        <f t="shared" si="152"/>
        <v>0</v>
      </c>
      <c r="BZ35" s="34">
        <f t="shared" si="152"/>
        <v>0</v>
      </c>
      <c r="CA35" s="34">
        <f t="shared" si="152"/>
        <v>0</v>
      </c>
      <c r="CB35" s="34">
        <f t="shared" si="152"/>
        <v>0</v>
      </c>
      <c r="CC35" s="34">
        <f t="shared" si="152"/>
        <v>0</v>
      </c>
      <c r="CD35" s="34">
        <f t="shared" si="152"/>
        <v>0</v>
      </c>
      <c r="CE35" s="34">
        <f t="shared" si="152"/>
        <v>0</v>
      </c>
      <c r="CF35" s="35">
        <f t="shared" si="152"/>
        <v>0</v>
      </c>
      <c r="CG35" s="33">
        <f t="shared" si="152"/>
        <v>0</v>
      </c>
      <c r="CH35" s="35">
        <f t="shared" si="152"/>
        <v>0</v>
      </c>
      <c r="CI35" s="33">
        <f t="shared" si="152"/>
        <v>0</v>
      </c>
      <c r="CJ35" s="34">
        <f t="shared" si="152"/>
        <v>0</v>
      </c>
      <c r="CK35" s="34">
        <f t="shared" si="152"/>
        <v>0</v>
      </c>
      <c r="CL35" s="34">
        <f t="shared" si="152"/>
        <v>0</v>
      </c>
      <c r="CM35" s="34">
        <f t="shared" si="152"/>
        <v>0</v>
      </c>
      <c r="CN35" s="34">
        <f t="shared" si="152"/>
        <v>0</v>
      </c>
      <c r="CO35" s="34">
        <f t="shared" si="152"/>
        <v>0</v>
      </c>
      <c r="CP35" s="34">
        <f t="shared" si="152"/>
        <v>0</v>
      </c>
      <c r="CQ35" s="34">
        <f t="shared" si="152"/>
        <v>0</v>
      </c>
      <c r="CR35" s="34">
        <f t="shared" si="152"/>
        <v>0</v>
      </c>
      <c r="CS35" s="35">
        <f t="shared" si="152"/>
        <v>0</v>
      </c>
      <c r="CT35" s="74">
        <f t="shared" si="152"/>
        <v>0</v>
      </c>
      <c r="CU35" s="33">
        <f t="shared" si="152"/>
        <v>0</v>
      </c>
      <c r="CV35" s="34">
        <f t="shared" si="152"/>
        <v>0</v>
      </c>
      <c r="CW35" s="34">
        <f t="shared" si="152"/>
        <v>0</v>
      </c>
      <c r="CX35" s="34">
        <f t="shared" si="152"/>
        <v>0</v>
      </c>
      <c r="CY35" s="34">
        <f t="shared" si="152"/>
        <v>0</v>
      </c>
      <c r="CZ35" s="34">
        <f t="shared" si="152"/>
        <v>0</v>
      </c>
      <c r="DA35" s="34">
        <f t="shared" si="152"/>
        <v>0</v>
      </c>
      <c r="DB35" s="34">
        <f t="shared" si="152"/>
        <v>0</v>
      </c>
      <c r="DC35" s="35">
        <f t="shared" si="152"/>
        <v>0</v>
      </c>
      <c r="DD35" s="33">
        <f t="shared" si="152"/>
        <v>0</v>
      </c>
      <c r="DE35" s="34">
        <f t="shared" si="152"/>
        <v>0</v>
      </c>
      <c r="DF35" s="34">
        <f t="shared" si="152"/>
        <v>0</v>
      </c>
      <c r="DG35" s="34">
        <f t="shared" si="152"/>
        <v>0</v>
      </c>
      <c r="DH35" s="35">
        <f t="shared" si="152"/>
        <v>0</v>
      </c>
      <c r="DI35" s="33">
        <f t="shared" si="152"/>
        <v>0</v>
      </c>
      <c r="DJ35" s="34">
        <f t="shared" si="152"/>
        <v>0</v>
      </c>
      <c r="DK35" s="34">
        <f t="shared" si="152"/>
        <v>0</v>
      </c>
      <c r="DL35" s="34">
        <f t="shared" si="152"/>
        <v>0</v>
      </c>
      <c r="DM35" s="34">
        <f t="shared" si="152"/>
        <v>0</v>
      </c>
      <c r="DN35" s="34">
        <f t="shared" si="152"/>
        <v>0</v>
      </c>
      <c r="DO35" s="34">
        <f t="shared" si="152"/>
        <v>0</v>
      </c>
      <c r="DP35" s="34">
        <f t="shared" si="152"/>
        <v>0</v>
      </c>
      <c r="DQ35" s="35">
        <f t="shared" si="152"/>
        <v>0</v>
      </c>
      <c r="DR35" s="33">
        <f t="shared" si="152"/>
        <v>0</v>
      </c>
      <c r="DS35" s="34">
        <f t="shared" si="152"/>
        <v>0</v>
      </c>
      <c r="DT35" s="35">
        <f t="shared" si="152"/>
        <v>0</v>
      </c>
      <c r="DU35" s="33">
        <f t="shared" si="152"/>
        <v>0</v>
      </c>
      <c r="DV35" s="34">
        <f t="shared" si="152"/>
        <v>0</v>
      </c>
      <c r="DW35" s="35">
        <f t="shared" si="152"/>
        <v>0</v>
      </c>
      <c r="DX35" s="33">
        <f t="shared" si="152"/>
        <v>0</v>
      </c>
      <c r="DY35" s="34">
        <f t="shared" si="152"/>
        <v>0</v>
      </c>
      <c r="DZ35" s="34">
        <f t="shared" si="152"/>
        <v>0</v>
      </c>
      <c r="EA35" s="34">
        <f t="shared" ref="EA35:EG35" si="153">EA34*EA7</f>
        <v>0</v>
      </c>
      <c r="EB35" s="34">
        <f t="shared" si="153"/>
        <v>0</v>
      </c>
      <c r="EC35" s="34">
        <f t="shared" si="153"/>
        <v>0</v>
      </c>
      <c r="ED35" s="35">
        <f t="shared" si="153"/>
        <v>0</v>
      </c>
      <c r="EE35" s="33">
        <f t="shared" si="153"/>
        <v>0</v>
      </c>
      <c r="EF35" s="35">
        <f t="shared" si="153"/>
        <v>0</v>
      </c>
      <c r="EG35" s="74">
        <f t="shared" si="153"/>
        <v>0</v>
      </c>
    </row>
    <row r="36" spans="1:137" s="32" customFormat="1">
      <c r="A36" s="28" t="s">
        <v>35</v>
      </c>
      <c r="B36" s="68">
        <f>SUM(B35:G35)</f>
        <v>0</v>
      </c>
      <c r="C36" s="57"/>
      <c r="D36" s="57"/>
      <c r="E36" s="57"/>
      <c r="F36" s="57"/>
      <c r="G36" s="65"/>
      <c r="H36" s="64">
        <f>SUM(H34:N34)</f>
        <v>0</v>
      </c>
      <c r="I36" s="57"/>
      <c r="J36" s="57"/>
      <c r="K36" s="57"/>
      <c r="L36" s="57"/>
      <c r="M36" s="57"/>
      <c r="N36" s="65"/>
      <c r="O36" s="64">
        <f>SUM(O34:U34)</f>
        <v>0</v>
      </c>
      <c r="P36" s="57"/>
      <c r="Q36" s="57"/>
      <c r="R36" s="57"/>
      <c r="S36" s="57"/>
      <c r="T36" s="57"/>
      <c r="U36" s="65"/>
      <c r="V36" s="64">
        <f>SUM(V34:AA34)</f>
        <v>0</v>
      </c>
      <c r="W36" s="57"/>
      <c r="X36" s="57"/>
      <c r="Y36" s="57"/>
      <c r="Z36" s="57"/>
      <c r="AA36" s="65"/>
      <c r="AB36" s="64">
        <f>SUM(AB34:AG34)</f>
        <v>0</v>
      </c>
      <c r="AC36" s="57"/>
      <c r="AD36" s="57"/>
      <c r="AE36" s="57"/>
      <c r="AF36" s="57"/>
      <c r="AG36" s="65"/>
      <c r="AH36" s="64">
        <f>SUM(AH34:AK34)</f>
        <v>0</v>
      </c>
      <c r="AI36" s="57"/>
      <c r="AJ36" s="57"/>
      <c r="AK36" s="65"/>
      <c r="AL36" s="64">
        <f>SUM(AL34:AW34)</f>
        <v>180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65"/>
      <c r="AX36" s="64">
        <f>SUM(AX34:BI34)</f>
        <v>90</v>
      </c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65"/>
      <c r="BJ36" s="64">
        <f>SUM(BJ34:BU34)</f>
        <v>90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65"/>
      <c r="BV36" s="64">
        <f>SUM(BV34:CF34)</f>
        <v>180</v>
      </c>
      <c r="BW36" s="57"/>
      <c r="BX36" s="57"/>
      <c r="BY36" s="57"/>
      <c r="BZ36" s="57"/>
      <c r="CA36" s="57"/>
      <c r="CB36" s="57"/>
      <c r="CC36" s="57"/>
      <c r="CD36" s="57"/>
      <c r="CE36" s="57"/>
      <c r="CF36" s="65"/>
      <c r="CG36" s="68">
        <f>SUM(CG34:CH34)</f>
        <v>4</v>
      </c>
      <c r="CH36" s="65"/>
      <c r="CI36" s="64">
        <f>SUM(CI34:CS34)</f>
        <v>152</v>
      </c>
      <c r="CJ36" s="57"/>
      <c r="CK36" s="57"/>
      <c r="CL36" s="57"/>
      <c r="CM36" s="57"/>
      <c r="CN36" s="57"/>
      <c r="CO36" s="57"/>
      <c r="CP36" s="57"/>
      <c r="CQ36" s="57"/>
      <c r="CR36" s="57"/>
      <c r="CS36" s="65"/>
      <c r="CT36" s="28">
        <f>CT34</f>
        <v>100</v>
      </c>
      <c r="CU36" s="64">
        <f>SUM(CU34:DC34)</f>
        <v>100</v>
      </c>
      <c r="CV36" s="57"/>
      <c r="CW36" s="57"/>
      <c r="CX36" s="57"/>
      <c r="CY36" s="57"/>
      <c r="CZ36" s="57"/>
      <c r="DA36" s="57"/>
      <c r="DB36" s="57"/>
      <c r="DC36" s="65"/>
      <c r="DD36" s="64">
        <f>SUM(DD34:DH34)</f>
        <v>90</v>
      </c>
      <c r="DE36" s="57"/>
      <c r="DF36" s="57"/>
      <c r="DG36" s="57"/>
      <c r="DH36" s="65"/>
      <c r="DI36" s="64">
        <f>SUM(DI34:DQ34)</f>
        <v>0</v>
      </c>
      <c r="DJ36" s="57"/>
      <c r="DK36" s="57"/>
      <c r="DL36" s="57"/>
      <c r="DM36" s="57"/>
      <c r="DN36" s="57"/>
      <c r="DO36" s="57"/>
      <c r="DP36" s="57"/>
      <c r="DQ36" s="65"/>
      <c r="DR36" s="64">
        <f>SUM(DR34:DT34)</f>
        <v>0</v>
      </c>
      <c r="DS36" s="57"/>
      <c r="DT36" s="65"/>
      <c r="DU36" s="64">
        <f>SUM(DU34:DW34)</f>
        <v>0</v>
      </c>
      <c r="DV36" s="57"/>
      <c r="DW36" s="65"/>
      <c r="DX36" s="64">
        <f>SUM(DX34:ED34)</f>
        <v>0</v>
      </c>
      <c r="DY36" s="57"/>
      <c r="DZ36" s="57"/>
      <c r="EA36" s="57"/>
      <c r="EB36" s="57"/>
      <c r="EC36" s="57"/>
      <c r="ED36" s="65"/>
      <c r="EE36" s="64">
        <f>SUM(EE34:EF34)</f>
        <v>0</v>
      </c>
      <c r="EF36" s="65"/>
      <c r="EG36" s="28">
        <f>EG34</f>
        <v>0</v>
      </c>
    </row>
    <row r="37" spans="1:137" s="32" customFormat="1">
      <c r="A37" s="83" t="s">
        <v>36</v>
      </c>
      <c r="B37" s="66">
        <f>SUM(B35:G35)</f>
        <v>0</v>
      </c>
      <c r="C37" s="58"/>
      <c r="D37" s="58"/>
      <c r="E37" s="58"/>
      <c r="F37" s="58"/>
      <c r="G37" s="67"/>
      <c r="H37" s="66">
        <f>SUM(H35:N35)</f>
        <v>0</v>
      </c>
      <c r="I37" s="59"/>
      <c r="J37" s="59"/>
      <c r="K37" s="59"/>
      <c r="L37" s="59"/>
      <c r="M37" s="59"/>
      <c r="N37" s="72"/>
      <c r="O37" s="66">
        <f>SUM(O35:U35)</f>
        <v>0</v>
      </c>
      <c r="P37" s="59"/>
      <c r="Q37" s="59"/>
      <c r="R37" s="59"/>
      <c r="S37" s="59"/>
      <c r="T37" s="59"/>
      <c r="U37" s="72"/>
      <c r="V37" s="66">
        <f>SUM(V35:AA35)</f>
        <v>0</v>
      </c>
      <c r="W37" s="59"/>
      <c r="X37" s="59"/>
      <c r="Y37" s="59"/>
      <c r="Z37" s="59"/>
      <c r="AA37" s="72"/>
      <c r="AB37" s="66">
        <f>SUM(AB35:AG35)</f>
        <v>0</v>
      </c>
      <c r="AC37" s="59"/>
      <c r="AD37" s="59"/>
      <c r="AE37" s="59"/>
      <c r="AF37" s="59"/>
      <c r="AG37" s="72"/>
      <c r="AH37" s="66">
        <f>SUM(AH35:AK35)</f>
        <v>0</v>
      </c>
      <c r="AI37" s="59"/>
      <c r="AJ37" s="59"/>
      <c r="AK37" s="72"/>
      <c r="AL37" s="66">
        <f>SUM(AL35:AW35)</f>
        <v>0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72"/>
      <c r="AX37" s="66">
        <f>SUM(AX35:BI35)</f>
        <v>0</v>
      </c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72"/>
      <c r="BJ37" s="66">
        <f>SUM(BJ35:BU35)</f>
        <v>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72"/>
      <c r="BV37" s="66">
        <f>SUM(BV35:CF35)</f>
        <v>0</v>
      </c>
      <c r="BW37" s="59"/>
      <c r="BX37" s="59"/>
      <c r="BY37" s="59"/>
      <c r="BZ37" s="59"/>
      <c r="CA37" s="59"/>
      <c r="CB37" s="59"/>
      <c r="CC37" s="59"/>
      <c r="CD37" s="59"/>
      <c r="CE37" s="59"/>
      <c r="CF37" s="72"/>
      <c r="CG37" s="66">
        <f>SUM(CG35:CH35)</f>
        <v>0</v>
      </c>
      <c r="CH37" s="72"/>
      <c r="CI37" s="66">
        <f>SUM(CI35:CS35)</f>
        <v>0</v>
      </c>
      <c r="CJ37" s="59"/>
      <c r="CK37" s="59"/>
      <c r="CL37" s="59"/>
      <c r="CM37" s="59"/>
      <c r="CN37" s="59"/>
      <c r="CO37" s="59"/>
      <c r="CP37" s="59"/>
      <c r="CQ37" s="59"/>
      <c r="CR37" s="59"/>
      <c r="CS37" s="72"/>
      <c r="CT37" s="37">
        <f>CT35</f>
        <v>0</v>
      </c>
      <c r="CU37" s="66">
        <f>SUM(CU35:DC35)</f>
        <v>0</v>
      </c>
      <c r="CV37" s="59"/>
      <c r="CW37" s="59"/>
      <c r="CX37" s="59"/>
      <c r="CY37" s="59"/>
      <c r="CZ37" s="59"/>
      <c r="DA37" s="59"/>
      <c r="DB37" s="59"/>
      <c r="DC37" s="72"/>
      <c r="DD37" s="66">
        <f>SUM(DD35:DH35)</f>
        <v>0</v>
      </c>
      <c r="DE37" s="59"/>
      <c r="DF37" s="59"/>
      <c r="DG37" s="59"/>
      <c r="DH37" s="72"/>
      <c r="DI37" s="66">
        <f>SUM(DI35:DQ35)</f>
        <v>0</v>
      </c>
      <c r="DJ37" s="59"/>
      <c r="DK37" s="59"/>
      <c r="DL37" s="59"/>
      <c r="DM37" s="59"/>
      <c r="DN37" s="59"/>
      <c r="DO37" s="59"/>
      <c r="DP37" s="59"/>
      <c r="DQ37" s="72"/>
      <c r="DR37" s="66">
        <f>SUM(DR35:DT35)</f>
        <v>0</v>
      </c>
      <c r="DS37" s="59"/>
      <c r="DT37" s="72"/>
      <c r="DU37" s="66">
        <f>SUM(DU35:DW35)</f>
        <v>0</v>
      </c>
      <c r="DV37" s="59"/>
      <c r="DW37" s="72"/>
      <c r="DX37" s="66">
        <f>SUM(DX35:ED35)</f>
        <v>0</v>
      </c>
      <c r="DY37" s="59"/>
      <c r="DZ37" s="59"/>
      <c r="EA37" s="59"/>
      <c r="EB37" s="59"/>
      <c r="EC37" s="59"/>
      <c r="ED37" s="72"/>
      <c r="EE37" s="66">
        <f>SUM(EE35:EF35)</f>
        <v>0</v>
      </c>
      <c r="EF37" s="72"/>
      <c r="EG37" s="37">
        <f>EG35</f>
        <v>0</v>
      </c>
    </row>
    <row r="38" spans="1:137" s="3" customFormat="1" ht="4.5" customHeight="1">
      <c r="A38" s="23"/>
      <c r="B38" s="21"/>
      <c r="C38" s="20"/>
      <c r="D38" s="20"/>
      <c r="E38" s="20"/>
      <c r="F38" s="20"/>
      <c r="G38" s="22"/>
      <c r="H38" s="21"/>
      <c r="I38" s="20"/>
      <c r="J38" s="20"/>
      <c r="K38" s="20"/>
      <c r="L38" s="20"/>
      <c r="M38" s="20"/>
      <c r="N38" s="22"/>
      <c r="O38" s="21"/>
      <c r="P38" s="20"/>
      <c r="Q38" s="20"/>
      <c r="R38" s="20"/>
      <c r="S38" s="20"/>
      <c r="T38" s="20"/>
      <c r="U38" s="22"/>
      <c r="V38" s="21"/>
      <c r="W38" s="20"/>
      <c r="X38" s="20"/>
      <c r="Y38" s="20"/>
      <c r="Z38" s="20"/>
      <c r="AA38" s="22"/>
      <c r="AB38" s="21"/>
      <c r="AC38" s="20"/>
      <c r="AD38" s="20"/>
      <c r="AE38" s="20"/>
      <c r="AF38" s="20"/>
      <c r="AG38" s="22"/>
      <c r="AH38" s="21"/>
      <c r="AI38" s="20"/>
      <c r="AJ38" s="20"/>
      <c r="AK38" s="22"/>
      <c r="AL38" s="21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2"/>
      <c r="AX38" s="21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2"/>
      <c r="BJ38" s="21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2"/>
      <c r="BV38" s="21"/>
      <c r="BW38" s="20"/>
      <c r="BX38" s="20"/>
      <c r="BY38" s="20"/>
      <c r="BZ38" s="20"/>
      <c r="CA38" s="20"/>
      <c r="CB38" s="20"/>
      <c r="CC38" s="20"/>
      <c r="CD38" s="20"/>
      <c r="CE38" s="20"/>
      <c r="CF38" s="22"/>
      <c r="CG38" s="21"/>
      <c r="CH38" s="22"/>
      <c r="CI38" s="21"/>
      <c r="CJ38" s="20"/>
      <c r="CK38" s="20"/>
      <c r="CL38" s="20"/>
      <c r="CM38" s="20"/>
      <c r="CN38" s="20"/>
      <c r="CO38" s="20"/>
      <c r="CP38" s="20"/>
      <c r="CQ38" s="20"/>
      <c r="CR38" s="20"/>
      <c r="CS38" s="22"/>
      <c r="CT38" s="23"/>
      <c r="CU38" s="21"/>
      <c r="CV38" s="20"/>
      <c r="CW38" s="20"/>
      <c r="CX38" s="20"/>
      <c r="CY38" s="20"/>
      <c r="CZ38" s="20"/>
      <c r="DA38" s="20"/>
      <c r="DB38" s="20"/>
      <c r="DC38" s="22"/>
      <c r="DD38" s="21"/>
      <c r="DE38" s="20"/>
      <c r="DF38" s="20"/>
      <c r="DG38" s="20"/>
      <c r="DH38" s="22"/>
      <c r="DI38" s="21"/>
      <c r="DJ38" s="20"/>
      <c r="DK38" s="20"/>
      <c r="DL38" s="20"/>
      <c r="DM38" s="20"/>
      <c r="DN38" s="20"/>
      <c r="DO38" s="20"/>
      <c r="DP38" s="20"/>
      <c r="DQ38" s="22"/>
      <c r="DR38" s="21"/>
      <c r="DS38" s="20"/>
      <c r="DT38" s="22"/>
      <c r="DU38" s="21"/>
      <c r="DV38" s="20"/>
      <c r="DW38" s="22"/>
      <c r="DX38" s="21"/>
      <c r="DY38" s="20"/>
      <c r="DZ38" s="20"/>
      <c r="EA38" s="20"/>
      <c r="EB38" s="20"/>
      <c r="EC38" s="20"/>
      <c r="ED38" s="22"/>
      <c r="EE38" s="21"/>
      <c r="EF38" s="22"/>
      <c r="EG38" s="23"/>
    </row>
    <row r="39" spans="1:137" s="39" customFormat="1" ht="30">
      <c r="A39" s="84" t="s">
        <v>39</v>
      </c>
      <c r="B39" s="64">
        <f>B17+B26+B36</f>
        <v>10</v>
      </c>
      <c r="C39" s="57"/>
      <c r="D39" s="57"/>
      <c r="E39" s="57"/>
      <c r="F39" s="57"/>
      <c r="G39" s="65"/>
      <c r="H39" s="64">
        <f>H17+H26+H36</f>
        <v>61</v>
      </c>
      <c r="I39" s="57"/>
      <c r="J39" s="57"/>
      <c r="K39" s="57"/>
      <c r="L39" s="57"/>
      <c r="M39" s="57"/>
      <c r="N39" s="65"/>
      <c r="O39" s="64">
        <f>O17+O26+O36</f>
        <v>27</v>
      </c>
      <c r="P39" s="57"/>
      <c r="Q39" s="57"/>
      <c r="R39" s="57"/>
      <c r="S39" s="57"/>
      <c r="T39" s="57"/>
      <c r="U39" s="65"/>
      <c r="V39" s="64">
        <f>V17+V26+V36</f>
        <v>34</v>
      </c>
      <c r="W39" s="57"/>
      <c r="X39" s="57"/>
      <c r="Y39" s="57"/>
      <c r="Z39" s="57"/>
      <c r="AA39" s="65"/>
      <c r="AB39" s="64">
        <f>AB17+AB26+AB36</f>
        <v>9</v>
      </c>
      <c r="AC39" s="57"/>
      <c r="AD39" s="57"/>
      <c r="AE39" s="57"/>
      <c r="AF39" s="57"/>
      <c r="AG39" s="65"/>
      <c r="AH39" s="64">
        <f>AH17+AH26+AH36</f>
        <v>7</v>
      </c>
      <c r="AI39" s="57"/>
      <c r="AJ39" s="57"/>
      <c r="AK39" s="65"/>
      <c r="AL39" s="64">
        <f>AL17+AL26+AL36</f>
        <v>291</v>
      </c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65"/>
      <c r="AX39" s="64">
        <f>AX17+AX26+AX36</f>
        <v>101</v>
      </c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65"/>
      <c r="BJ39" s="64">
        <f>BJ17+BJ26+BJ36</f>
        <v>90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65"/>
      <c r="BV39" s="64">
        <f>BV17+BV26+BV36</f>
        <v>289</v>
      </c>
      <c r="BW39" s="57"/>
      <c r="BX39" s="57"/>
      <c r="BY39" s="57"/>
      <c r="BZ39" s="57"/>
      <c r="CA39" s="57"/>
      <c r="CB39" s="57"/>
      <c r="CC39" s="57"/>
      <c r="CD39" s="57"/>
      <c r="CE39" s="57"/>
      <c r="CF39" s="65"/>
      <c r="CG39" s="64">
        <f>CG17+CG26+CG36</f>
        <v>4</v>
      </c>
      <c r="CH39" s="65"/>
      <c r="CI39" s="64">
        <f>CI17+CI26+CI36</f>
        <v>215</v>
      </c>
      <c r="CJ39" s="57"/>
      <c r="CK39" s="57"/>
      <c r="CL39" s="57"/>
      <c r="CM39" s="57"/>
      <c r="CN39" s="57"/>
      <c r="CO39" s="57"/>
      <c r="CP39" s="57"/>
      <c r="CQ39" s="57"/>
      <c r="CR39" s="57"/>
      <c r="CS39" s="65"/>
      <c r="CT39" s="28">
        <f>CT17+CT26+CT36</f>
        <v>122</v>
      </c>
      <c r="CU39" s="64">
        <f>CU17+CU26+CU36</f>
        <v>122</v>
      </c>
      <c r="CV39" s="57"/>
      <c r="CW39" s="57"/>
      <c r="CX39" s="57"/>
      <c r="CY39" s="57"/>
      <c r="CZ39" s="57"/>
      <c r="DA39" s="57"/>
      <c r="DB39" s="57"/>
      <c r="DC39" s="65"/>
      <c r="DD39" s="64">
        <f>DD17+DD26+DD36</f>
        <v>90</v>
      </c>
      <c r="DE39" s="57"/>
      <c r="DF39" s="57"/>
      <c r="DG39" s="57"/>
      <c r="DH39" s="65"/>
      <c r="DI39" s="64">
        <f>DI17+DI26+DI36</f>
        <v>29</v>
      </c>
      <c r="DJ39" s="57"/>
      <c r="DK39" s="57"/>
      <c r="DL39" s="57"/>
      <c r="DM39" s="57"/>
      <c r="DN39" s="57"/>
      <c r="DO39" s="57"/>
      <c r="DP39" s="57"/>
      <c r="DQ39" s="65"/>
      <c r="DR39" s="64">
        <f>DR17+DR26+DR36</f>
        <v>4</v>
      </c>
      <c r="DS39" s="57"/>
      <c r="DT39" s="65"/>
      <c r="DU39" s="64">
        <f>DU17+DU26+DU36</f>
        <v>6</v>
      </c>
      <c r="DV39" s="57"/>
      <c r="DW39" s="65"/>
      <c r="DX39" s="64">
        <f>DX17+DX26+DX36</f>
        <v>38</v>
      </c>
      <c r="DY39" s="57"/>
      <c r="DZ39" s="57"/>
      <c r="EA39" s="57"/>
      <c r="EB39" s="57"/>
      <c r="EC39" s="57"/>
      <c r="ED39" s="65"/>
      <c r="EE39" s="64">
        <f>EE17+EE26+EE36</f>
        <v>12</v>
      </c>
      <c r="EF39" s="65"/>
      <c r="EG39" s="28">
        <f>EG17+EG26+EG36</f>
        <v>1</v>
      </c>
    </row>
    <row r="40" spans="1:137" s="32" customFormat="1" ht="30.75" thickBot="1">
      <c r="A40" s="85" t="s">
        <v>38</v>
      </c>
      <c r="B40" s="69">
        <f>B18+B27+B37</f>
        <v>25</v>
      </c>
      <c r="C40" s="70"/>
      <c r="D40" s="70"/>
      <c r="E40" s="70"/>
      <c r="F40" s="70"/>
      <c r="G40" s="71"/>
      <c r="H40" s="69">
        <f>H18+H27+H37</f>
        <v>0</v>
      </c>
      <c r="I40" s="70"/>
      <c r="J40" s="70"/>
      <c r="K40" s="70"/>
      <c r="L40" s="70"/>
      <c r="M40" s="70"/>
      <c r="N40" s="71"/>
      <c r="O40" s="69">
        <f>O18+O27+O37</f>
        <v>0</v>
      </c>
      <c r="P40" s="70"/>
      <c r="Q40" s="70"/>
      <c r="R40" s="70"/>
      <c r="S40" s="70"/>
      <c r="T40" s="70"/>
      <c r="U40" s="71"/>
      <c r="V40" s="69">
        <f>V18+V27+V37</f>
        <v>0</v>
      </c>
      <c r="W40" s="70"/>
      <c r="X40" s="70"/>
      <c r="Y40" s="70"/>
      <c r="Z40" s="70"/>
      <c r="AA40" s="71"/>
      <c r="AB40" s="69">
        <f>AB18+AB27+AB37</f>
        <v>0</v>
      </c>
      <c r="AC40" s="70"/>
      <c r="AD40" s="70"/>
      <c r="AE40" s="70"/>
      <c r="AF40" s="70"/>
      <c r="AG40" s="71"/>
      <c r="AH40" s="69">
        <f>AH18+AH27+AH37</f>
        <v>0</v>
      </c>
      <c r="AI40" s="70"/>
      <c r="AJ40" s="70"/>
      <c r="AK40" s="71"/>
      <c r="AL40" s="69">
        <f>AL18+AL27+AL37</f>
        <v>0</v>
      </c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69">
        <f>AX18+AX27+AX37</f>
        <v>0</v>
      </c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1"/>
      <c r="BJ40" s="69">
        <f>BJ18+BJ27+BJ37</f>
        <v>0</v>
      </c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1"/>
      <c r="BV40" s="69">
        <f>BV18+BV27+BV37</f>
        <v>0</v>
      </c>
      <c r="BW40" s="70"/>
      <c r="BX40" s="70"/>
      <c r="BY40" s="70"/>
      <c r="BZ40" s="70"/>
      <c r="CA40" s="70"/>
      <c r="CB40" s="70"/>
      <c r="CC40" s="70"/>
      <c r="CD40" s="70"/>
      <c r="CE40" s="70"/>
      <c r="CF40" s="71"/>
      <c r="CG40" s="69">
        <f>CG18+CG27+CG37</f>
        <v>0</v>
      </c>
      <c r="CH40" s="71"/>
      <c r="CI40" s="69">
        <f>CI18+CI27+CI37</f>
        <v>0</v>
      </c>
      <c r="CJ40" s="70"/>
      <c r="CK40" s="70"/>
      <c r="CL40" s="70"/>
      <c r="CM40" s="70"/>
      <c r="CN40" s="70"/>
      <c r="CO40" s="70"/>
      <c r="CP40" s="70"/>
      <c r="CQ40" s="70"/>
      <c r="CR40" s="70"/>
      <c r="CS40" s="71"/>
      <c r="CT40" s="75">
        <f>CT18+CT27+CT37</f>
        <v>0</v>
      </c>
      <c r="CU40" s="69">
        <f>CU18+CU27+CU37</f>
        <v>0</v>
      </c>
      <c r="CV40" s="70"/>
      <c r="CW40" s="70"/>
      <c r="CX40" s="70"/>
      <c r="CY40" s="70"/>
      <c r="CZ40" s="70"/>
      <c r="DA40" s="70"/>
      <c r="DB40" s="70"/>
      <c r="DC40" s="71"/>
      <c r="DD40" s="69">
        <f>DD18+DD27+DD37</f>
        <v>0</v>
      </c>
      <c r="DE40" s="70"/>
      <c r="DF40" s="70"/>
      <c r="DG40" s="70"/>
      <c r="DH40" s="71"/>
      <c r="DI40" s="69">
        <f>DI18+DI27+DI37</f>
        <v>0</v>
      </c>
      <c r="DJ40" s="70"/>
      <c r="DK40" s="70"/>
      <c r="DL40" s="70"/>
      <c r="DM40" s="70"/>
      <c r="DN40" s="70"/>
      <c r="DO40" s="70"/>
      <c r="DP40" s="70"/>
      <c r="DQ40" s="71"/>
      <c r="DR40" s="69">
        <f>DR18+DR27+DR37</f>
        <v>0</v>
      </c>
      <c r="DS40" s="70"/>
      <c r="DT40" s="71"/>
      <c r="DU40" s="69">
        <f>DU18+DU27+DU37</f>
        <v>0</v>
      </c>
      <c r="DV40" s="70"/>
      <c r="DW40" s="71"/>
      <c r="DX40" s="69">
        <f>DX18+DX27+DX37</f>
        <v>0</v>
      </c>
      <c r="DY40" s="70"/>
      <c r="DZ40" s="70"/>
      <c r="EA40" s="70"/>
      <c r="EB40" s="70"/>
      <c r="EC40" s="70"/>
      <c r="ED40" s="71"/>
      <c r="EE40" s="69">
        <f>EE18+EE27+EE37</f>
        <v>0</v>
      </c>
      <c r="EF40" s="71"/>
      <c r="EG40" s="75">
        <f>EG18+EG27+EG37</f>
        <v>0</v>
      </c>
    </row>
    <row r="41" spans="1:137" ht="30.75" thickBot="1">
      <c r="A41" s="86" t="s">
        <v>38</v>
      </c>
      <c r="B41" s="76">
        <f>SUM(B40:EG40)</f>
        <v>25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8"/>
    </row>
  </sheetData>
  <mergeCells count="308">
    <mergeCell ref="B41:EG41"/>
    <mergeCell ref="H40:N40"/>
    <mergeCell ref="O40:U40"/>
    <mergeCell ref="V40:AA40"/>
    <mergeCell ref="AB40:AG40"/>
    <mergeCell ref="AH40:AK40"/>
    <mergeCell ref="AL40:AW40"/>
    <mergeCell ref="AX40:BI40"/>
    <mergeCell ref="BJ40:BU40"/>
    <mergeCell ref="BV40:CF40"/>
    <mergeCell ref="CG40:CH40"/>
    <mergeCell ref="CI40:CS40"/>
    <mergeCell ref="CU40:DC40"/>
    <mergeCell ref="DD40:DH40"/>
    <mergeCell ref="DI40:DQ40"/>
    <mergeCell ref="DR40:DT40"/>
    <mergeCell ref="DU40:DW40"/>
    <mergeCell ref="DX40:ED40"/>
    <mergeCell ref="EE40:EF40"/>
    <mergeCell ref="B40:G40"/>
    <mergeCell ref="EE27:EF27"/>
    <mergeCell ref="B37:G37"/>
    <mergeCell ref="H37:N37"/>
    <mergeCell ref="O37:U37"/>
    <mergeCell ref="V37:AA37"/>
    <mergeCell ref="AB37:AG37"/>
    <mergeCell ref="AH37:AK37"/>
    <mergeCell ref="AL37:AW37"/>
    <mergeCell ref="AX37:BI37"/>
    <mergeCell ref="BJ37:BU37"/>
    <mergeCell ref="BV37:CF37"/>
    <mergeCell ref="CG37:CH37"/>
    <mergeCell ref="CI37:CS37"/>
    <mergeCell ref="CU37:DC37"/>
    <mergeCell ref="DD37:DH37"/>
    <mergeCell ref="DI37:DQ37"/>
    <mergeCell ref="DR37:DT37"/>
    <mergeCell ref="DU37:DW37"/>
    <mergeCell ref="DX37:ED37"/>
    <mergeCell ref="EE37:EF37"/>
    <mergeCell ref="BV27:CF27"/>
    <mergeCell ref="CG27:CH27"/>
    <mergeCell ref="CI27:CS27"/>
    <mergeCell ref="CU27:DC27"/>
    <mergeCell ref="DD27:DH27"/>
    <mergeCell ref="DI27:DQ27"/>
    <mergeCell ref="DR27:DT27"/>
    <mergeCell ref="DU27:DW27"/>
    <mergeCell ref="DX27:ED27"/>
    <mergeCell ref="B27:G27"/>
    <mergeCell ref="H27:N27"/>
    <mergeCell ref="O27:U27"/>
    <mergeCell ref="V27:AA27"/>
    <mergeCell ref="AB27:AG27"/>
    <mergeCell ref="AH27:AK27"/>
    <mergeCell ref="AL27:AW27"/>
    <mergeCell ref="AX27:BI27"/>
    <mergeCell ref="BJ27:BU27"/>
    <mergeCell ref="BV18:CF18"/>
    <mergeCell ref="CG18:CH18"/>
    <mergeCell ref="CU18:DC18"/>
    <mergeCell ref="DD18:DH18"/>
    <mergeCell ref="DI18:DQ18"/>
    <mergeCell ref="DR18:DT18"/>
    <mergeCell ref="DU18:DW18"/>
    <mergeCell ref="DX18:ED18"/>
    <mergeCell ref="EE18:EF18"/>
    <mergeCell ref="CI18:CS18"/>
    <mergeCell ref="B18:G18"/>
    <mergeCell ref="H18:N18"/>
    <mergeCell ref="O18:U18"/>
    <mergeCell ref="V18:AA18"/>
    <mergeCell ref="AB18:AG18"/>
    <mergeCell ref="AH18:AK18"/>
    <mergeCell ref="AL18:AW18"/>
    <mergeCell ref="AX18:BI18"/>
    <mergeCell ref="BJ18:BU18"/>
    <mergeCell ref="B5:G5"/>
    <mergeCell ref="O5:U5"/>
    <mergeCell ref="V5:AA5"/>
    <mergeCell ref="AB5:AG5"/>
    <mergeCell ref="AL5:AW5"/>
    <mergeCell ref="AX5:BI5"/>
    <mergeCell ref="BJ5:BU5"/>
    <mergeCell ref="DX5:ED5"/>
    <mergeCell ref="BV5:CF5"/>
    <mergeCell ref="H5:N5"/>
    <mergeCell ref="DU5:DW5"/>
    <mergeCell ref="CA10:CA13"/>
    <mergeCell ref="CC10:CC13"/>
    <mergeCell ref="CD10:CD13"/>
    <mergeCell ref="CF10:CF13"/>
    <mergeCell ref="BZ10:BZ13"/>
    <mergeCell ref="CB10:CB13"/>
    <mergeCell ref="CE10:CE13"/>
    <mergeCell ref="BU10:BU13"/>
    <mergeCell ref="DR10:DR13"/>
    <mergeCell ref="CG5:CH5"/>
    <mergeCell ref="DD5:DH5"/>
    <mergeCell ref="DR5:DT5"/>
    <mergeCell ref="CI5:CS5"/>
    <mergeCell ref="DI5:DQ5"/>
    <mergeCell ref="CM10:CM13"/>
    <mergeCell ref="CU5:DC5"/>
    <mergeCell ref="CU10:CU13"/>
    <mergeCell ref="CV10:CV13"/>
    <mergeCell ref="CW10:CW13"/>
    <mergeCell ref="CX10:CX13"/>
    <mergeCell ref="CY10:CY13"/>
    <mergeCell ref="CZ10:CZ13"/>
    <mergeCell ref="DA10:DA13"/>
    <mergeCell ref="DB10:DB13"/>
    <mergeCell ref="DC10:DC13"/>
    <mergeCell ref="DG10:DG13"/>
    <mergeCell ref="DH10:DH13"/>
    <mergeCell ref="K10:K13"/>
    <mergeCell ref="L10:L13"/>
    <mergeCell ref="M10:M13"/>
    <mergeCell ref="N10:N13"/>
    <mergeCell ref="O10:O13"/>
    <mergeCell ref="AE10:AE13"/>
    <mergeCell ref="DY10:DY13"/>
    <mergeCell ref="DZ10:DZ13"/>
    <mergeCell ref="EA10:EA13"/>
    <mergeCell ref="AN10:AN13"/>
    <mergeCell ref="AO10:AO13"/>
    <mergeCell ref="AP10:AP13"/>
    <mergeCell ref="AQ10:AQ13"/>
    <mergeCell ref="AR10:AR13"/>
    <mergeCell ref="AS10:AS13"/>
    <mergeCell ref="AT10:AT13"/>
    <mergeCell ref="AU10:AU13"/>
    <mergeCell ref="DX10:DX13"/>
    <mergeCell ref="BH10:BH13"/>
    <mergeCell ref="BI10:BI13"/>
    <mergeCell ref="BV10:BV13"/>
    <mergeCell ref="BW10:BW13"/>
    <mergeCell ref="BX10:BX13"/>
    <mergeCell ref="BY10:BY13"/>
    <mergeCell ref="AF10:AF13"/>
    <mergeCell ref="AG10:AG13"/>
    <mergeCell ref="BM10:BM13"/>
    <mergeCell ref="BN10:BN13"/>
    <mergeCell ref="BO10:BO13"/>
    <mergeCell ref="BP10:BP13"/>
    <mergeCell ref="BQ10:BQ13"/>
    <mergeCell ref="BR10:BR13"/>
    <mergeCell ref="BC10:BC13"/>
    <mergeCell ref="BD10:BD13"/>
    <mergeCell ref="BE10:BE13"/>
    <mergeCell ref="BF10:BF13"/>
    <mergeCell ref="BG10:BG13"/>
    <mergeCell ref="AX10:AX13"/>
    <mergeCell ref="AY10:AY13"/>
    <mergeCell ref="AZ10:AZ13"/>
    <mergeCell ref="BA10:BA13"/>
    <mergeCell ref="BB10:BB13"/>
    <mergeCell ref="EE5:EF5"/>
    <mergeCell ref="EE10:EE13"/>
    <mergeCell ref="EF10:EF13"/>
    <mergeCell ref="EG10:EG13"/>
    <mergeCell ref="AJ10:AJ13"/>
    <mergeCell ref="AK10:AK13"/>
    <mergeCell ref="AH5:AK5"/>
    <mergeCell ref="AH10:AH13"/>
    <mergeCell ref="AI10:AI13"/>
    <mergeCell ref="AL10:AL13"/>
    <mergeCell ref="AM10:AM13"/>
    <mergeCell ref="AV10:AV13"/>
    <mergeCell ref="AW10:AW13"/>
    <mergeCell ref="BJ10:BJ13"/>
    <mergeCell ref="BK10:BK13"/>
    <mergeCell ref="BL10:BL13"/>
    <mergeCell ref="CT10:CT13"/>
    <mergeCell ref="BS10:BS13"/>
    <mergeCell ref="BT10:BT13"/>
    <mergeCell ref="DN10:DN13"/>
    <mergeCell ref="DO10:DO13"/>
    <mergeCell ref="DP10:DP13"/>
    <mergeCell ref="DQ10:DQ13"/>
    <mergeCell ref="DI10:DI13"/>
    <mergeCell ref="G10:G13"/>
    <mergeCell ref="AB10:AB13"/>
    <mergeCell ref="AC10:AC13"/>
    <mergeCell ref="AD10:AD13"/>
    <mergeCell ref="B10:B13"/>
    <mergeCell ref="C10:C13"/>
    <mergeCell ref="D10:D13"/>
    <mergeCell ref="E10:E13"/>
    <mergeCell ref="F10:F13"/>
    <mergeCell ref="X10:X13"/>
    <mergeCell ref="Y10:Y13"/>
    <mergeCell ref="Z10:Z13"/>
    <mergeCell ref="AA10:AA13"/>
    <mergeCell ref="S10:S13"/>
    <mergeCell ref="T10:T13"/>
    <mergeCell ref="U10:U13"/>
    <mergeCell ref="V10:V13"/>
    <mergeCell ref="W10:W13"/>
    <mergeCell ref="P10:P13"/>
    <mergeCell ref="Q10:Q13"/>
    <mergeCell ref="R10:R13"/>
    <mergeCell ref="H10:H13"/>
    <mergeCell ref="I10:I13"/>
    <mergeCell ref="J10:J13"/>
    <mergeCell ref="CG10:CG13"/>
    <mergeCell ref="CH10:CH13"/>
    <mergeCell ref="DD10:DD13"/>
    <mergeCell ref="DE10:DE13"/>
    <mergeCell ref="DF10:DF13"/>
    <mergeCell ref="DJ10:DJ13"/>
    <mergeCell ref="DK10:DK13"/>
    <mergeCell ref="DL10:DL13"/>
    <mergeCell ref="DM10:DM13"/>
    <mergeCell ref="CS10:CS13"/>
    <mergeCell ref="CN10:CN13"/>
    <mergeCell ref="CO10:CO13"/>
    <mergeCell ref="CP10:CP13"/>
    <mergeCell ref="CQ10:CQ13"/>
    <mergeCell ref="CR10:CR13"/>
    <mergeCell ref="CI10:CI13"/>
    <mergeCell ref="CJ10:CJ13"/>
    <mergeCell ref="CK10:CK13"/>
    <mergeCell ref="CL10:CL13"/>
    <mergeCell ref="DI17:DQ17"/>
    <mergeCell ref="AH17:AK17"/>
    <mergeCell ref="AL17:AW17"/>
    <mergeCell ref="AX17:BI17"/>
    <mergeCell ref="BJ17:BU17"/>
    <mergeCell ref="BV17:CF17"/>
    <mergeCell ref="B17:G17"/>
    <mergeCell ref="H17:N17"/>
    <mergeCell ref="O17:U17"/>
    <mergeCell ref="V17:AA17"/>
    <mergeCell ref="AB17:AG17"/>
    <mergeCell ref="DD36:DH36"/>
    <mergeCell ref="DI36:DQ36"/>
    <mergeCell ref="DR36:DT36"/>
    <mergeCell ref="DX36:ED36"/>
    <mergeCell ref="EE36:EF36"/>
    <mergeCell ref="DR17:DT17"/>
    <mergeCell ref="DX17:ED17"/>
    <mergeCell ref="B36:G36"/>
    <mergeCell ref="H36:N36"/>
    <mergeCell ref="O36:U36"/>
    <mergeCell ref="V36:AA36"/>
    <mergeCell ref="AB36:AG36"/>
    <mergeCell ref="AH36:AK36"/>
    <mergeCell ref="AL36:AW36"/>
    <mergeCell ref="AX36:BI36"/>
    <mergeCell ref="BJ36:BU36"/>
    <mergeCell ref="BV36:CF36"/>
    <mergeCell ref="CG36:CH36"/>
    <mergeCell ref="CI36:CS36"/>
    <mergeCell ref="CU36:DC36"/>
    <mergeCell ref="CG17:CH17"/>
    <mergeCell ref="CI17:CS17"/>
    <mergeCell ref="CU17:DC17"/>
    <mergeCell ref="DD17:DH17"/>
    <mergeCell ref="B39:G39"/>
    <mergeCell ref="H39:N39"/>
    <mergeCell ref="O39:U39"/>
    <mergeCell ref="V39:AA39"/>
    <mergeCell ref="AB39:AG39"/>
    <mergeCell ref="DR26:DT26"/>
    <mergeCell ref="DX26:ED26"/>
    <mergeCell ref="EE17:EF17"/>
    <mergeCell ref="EE26:EF26"/>
    <mergeCell ref="CG26:CH26"/>
    <mergeCell ref="CI26:CS26"/>
    <mergeCell ref="CU26:DC26"/>
    <mergeCell ref="DD26:DH26"/>
    <mergeCell ref="DI26:DQ26"/>
    <mergeCell ref="AH26:AK26"/>
    <mergeCell ref="AL26:AW26"/>
    <mergeCell ref="AX26:BI26"/>
    <mergeCell ref="BJ26:BU26"/>
    <mergeCell ref="BV26:CF26"/>
    <mergeCell ref="B26:G26"/>
    <mergeCell ref="H26:N26"/>
    <mergeCell ref="O26:U26"/>
    <mergeCell ref="V26:AA26"/>
    <mergeCell ref="AB26:AG26"/>
    <mergeCell ref="EE39:EF39"/>
    <mergeCell ref="CG39:CH39"/>
    <mergeCell ref="CI39:CS39"/>
    <mergeCell ref="CU39:DC39"/>
    <mergeCell ref="DD39:DH39"/>
    <mergeCell ref="DI39:DQ39"/>
    <mergeCell ref="AH39:AK39"/>
    <mergeCell ref="AL39:AW39"/>
    <mergeCell ref="AX39:BI39"/>
    <mergeCell ref="BJ39:BU39"/>
    <mergeCell ref="BV39:CF39"/>
    <mergeCell ref="DU10:DU13"/>
    <mergeCell ref="DV10:DV13"/>
    <mergeCell ref="DW10:DW13"/>
    <mergeCell ref="DU17:DW17"/>
    <mergeCell ref="DU26:DW26"/>
    <mergeCell ref="DU36:DW36"/>
    <mergeCell ref="DU39:DW39"/>
    <mergeCell ref="DR39:DT39"/>
    <mergeCell ref="DX39:ED39"/>
    <mergeCell ref="DS10:DS13"/>
    <mergeCell ref="DT10:DT13"/>
    <mergeCell ref="ED10:ED13"/>
    <mergeCell ref="EB10:EB13"/>
    <mergeCell ref="EC10:EC13"/>
  </mergeCells>
  <pageMargins left="0" right="0" top="0" bottom="0" header="0" footer="0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2018-08-14T16:34:14Z</cp:lastPrinted>
  <dcterms:created xsi:type="dcterms:W3CDTF">2018-08-11T07:49:06Z</dcterms:created>
  <dcterms:modified xsi:type="dcterms:W3CDTF">2018-08-21T14:41:48Z</dcterms:modified>
</cp:coreProperties>
</file>